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efuba.sharepoint.com/sites/gs-Spielbetrieb/Freigegebene Dokumente/General/_Herren/Auf- und Abstieg/Saison 25-26/"/>
    </mc:Choice>
  </mc:AlternateContent>
  <xr:revisionPtr revIDLastSave="324" documentId="13_ncr:1_{5A31B534-1A06-47C8-B3B3-6C03AE37FE55}" xr6:coauthVersionLast="47" xr6:coauthVersionMax="47" xr10:uidLastSave="{B54CD4A8-68C6-427C-BB0B-F1369711CF0A}"/>
  <bookViews>
    <workbookView xWindow="-108" yWindow="-108" windowWidth="23256" windowHeight="12456" tabRatio="908" firstSheet="12" activeTab="34" xr2:uid="{00000000-000D-0000-FFFF-FFFF00000000}"/>
  </bookViews>
  <sheets>
    <sheet name="Inhalt" sheetId="65" r:id="rId1"/>
    <sheet name="HL-VL" sheetId="3" r:id="rId2"/>
    <sheet name="GL" sheetId="49" r:id="rId3"/>
    <sheet name="HOG-WH" sheetId="8" r:id="rId4"/>
    <sheet name="KS" sheetId="10" r:id="rId5"/>
    <sheet name="SEK" sheetId="11" r:id="rId6"/>
    <sheet name="WAL" sheetId="60" r:id="rId7"/>
    <sheet name="WMK" sheetId="28" r:id="rId8"/>
    <sheet name="ALS" sheetId="33" r:id="rId9"/>
    <sheet name="BID" sheetId="36" r:id="rId10"/>
    <sheet name="DIL" sheetId="34" r:id="rId11"/>
    <sheet name="FKB" sheetId="38" r:id="rId12"/>
    <sheet name="GI" sheetId="32" r:id="rId13"/>
    <sheet name="MR" sheetId="37" r:id="rId14"/>
    <sheet name="WZ" sheetId="35" r:id="rId15"/>
    <sheet name="FD" sheetId="51" r:id="rId16"/>
    <sheet name="HEF-ROF" sheetId="54" r:id="rId17"/>
    <sheet name="LAT-HÜN" sheetId="29" r:id="rId18"/>
    <sheet name="SLÜ" sheetId="53" r:id="rId19"/>
    <sheet name="BÜD" sheetId="30" r:id="rId20"/>
    <sheet name="FB" sheetId="46" r:id="rId21"/>
    <sheet name="FFM" sheetId="59" r:id="rId22"/>
    <sheet name="GN" sheetId="43" r:id="rId23"/>
    <sheet name="HTK" sheetId="45" r:id="rId24"/>
    <sheet name="HU" sheetId="44" r:id="rId25"/>
    <sheet name="OF" sheetId="50" r:id="rId26"/>
    <sheet name="BGS" sheetId="40" r:id="rId27"/>
    <sheet name="DA" sheetId="41" r:id="rId28"/>
    <sheet name="DI" sheetId="39" r:id="rId29"/>
    <sheet name="GG" sheetId="42" r:id="rId30"/>
    <sheet name="ODW" sheetId="25" r:id="rId31"/>
    <sheet name="LM-WB" sheetId="48" r:id="rId32"/>
    <sheet name="MTK" sheetId="21" r:id="rId33"/>
    <sheet name="RTK" sheetId="19" r:id="rId34"/>
    <sheet name="WI" sheetId="20" r:id="rId35"/>
    <sheet name="Richtzahl" sheetId="61" state="hidden" r:id="rId36"/>
    <sheet name="Fest" sheetId="63" state="hidden" r:id="rId3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59" l="1"/>
  <c r="D29" i="44" l="1"/>
  <c r="E16" i="42"/>
  <c r="F16" i="42"/>
  <c r="H8" i="42"/>
  <c r="G8" i="42"/>
  <c r="F8" i="42"/>
  <c r="E8" i="42"/>
  <c r="D8" i="42"/>
  <c r="C8" i="42"/>
  <c r="E8" i="29"/>
  <c r="D8" i="29"/>
  <c r="C8" i="29"/>
  <c r="D17" i="30"/>
  <c r="C10" i="30"/>
  <c r="C40" i="51" l="1"/>
  <c r="E24" i="51"/>
  <c r="D24" i="51"/>
  <c r="C24" i="51"/>
  <c r="E8" i="51"/>
  <c r="D8" i="51"/>
  <c r="C8" i="51"/>
  <c r="D40" i="40"/>
  <c r="E28" i="37" l="1"/>
  <c r="H7" i="37" l="1"/>
  <c r="G7" i="37"/>
  <c r="F7" i="37"/>
  <c r="F10" i="37" s="1"/>
  <c r="E7" i="37"/>
  <c r="E10" i="37" s="1"/>
  <c r="D7" i="37"/>
  <c r="D10" i="37" s="1"/>
  <c r="C7" i="37"/>
  <c r="C10" i="37" s="1"/>
  <c r="H7" i="46"/>
  <c r="H10" i="46" s="1"/>
  <c r="D19" i="44"/>
  <c r="E19" i="44"/>
  <c r="E8" i="53"/>
  <c r="D8" i="53"/>
  <c r="C8" i="53"/>
  <c r="G10" i="37" l="1"/>
  <c r="G11" i="37" s="1"/>
  <c r="H10" i="37"/>
  <c r="H11" i="37" s="1"/>
  <c r="C11" i="37"/>
  <c r="D11" i="37"/>
  <c r="E11" i="37"/>
  <c r="F11" i="37"/>
  <c r="H11" i="46"/>
  <c r="F16" i="41"/>
  <c r="D59" i="39" l="1"/>
  <c r="D49" i="39"/>
  <c r="D50" i="39" s="1"/>
  <c r="C49" i="39"/>
  <c r="D46" i="39"/>
  <c r="E46" i="39"/>
  <c r="E32" i="39"/>
  <c r="E35" i="39" s="1"/>
  <c r="E36" i="39" s="1"/>
  <c r="F32" i="39"/>
  <c r="F36" i="39" s="1"/>
  <c r="H7" i="39"/>
  <c r="G7" i="39"/>
  <c r="G10" i="39" s="1"/>
  <c r="G11" i="39" s="1"/>
  <c r="F7" i="39"/>
  <c r="E7" i="39"/>
  <c r="E10" i="39" s="1"/>
  <c r="E11" i="39" s="1"/>
  <c r="D7" i="39"/>
  <c r="D10" i="39" s="1"/>
  <c r="C7" i="39"/>
  <c r="C19" i="44"/>
  <c r="E50" i="39" l="1"/>
  <c r="D11" i="39"/>
  <c r="F10" i="39"/>
  <c r="F11" i="39" s="1"/>
  <c r="C10" i="39"/>
  <c r="C11" i="39" s="1"/>
  <c r="H10" i="39"/>
  <c r="H11" i="39" s="1"/>
  <c r="D22" i="28"/>
  <c r="C22" i="28"/>
  <c r="C21" i="33" l="1"/>
  <c r="G18" i="33" l="1"/>
  <c r="G21" i="33" s="1"/>
  <c r="D32" i="38"/>
  <c r="D21" i="38"/>
  <c r="C21" i="38"/>
  <c r="F7" i="38"/>
  <c r="E7" i="38"/>
  <c r="D7" i="38"/>
  <c r="C7" i="38"/>
  <c r="G22" i="33" l="1"/>
  <c r="C10" i="38"/>
  <c r="C11" i="38" s="1"/>
  <c r="E10" i="38"/>
  <c r="E11" i="38" s="1"/>
  <c r="D10" i="38"/>
  <c r="D11" i="38" s="1"/>
  <c r="F10" i="38"/>
  <c r="F11" i="38" s="1"/>
  <c r="E41" i="60" l="1"/>
  <c r="D41" i="60"/>
  <c r="E29" i="60" l="1"/>
  <c r="E32" i="60" s="1"/>
  <c r="E33" i="60" s="1"/>
  <c r="D16" i="54"/>
  <c r="C16" i="54"/>
  <c r="E8" i="54"/>
  <c r="D8" i="54"/>
  <c r="C8" i="54"/>
  <c r="D30" i="36"/>
  <c r="E30" i="36"/>
  <c r="F18" i="36"/>
  <c r="E18" i="36"/>
  <c r="E21" i="36" s="1"/>
  <c r="E22" i="36" s="1"/>
  <c r="D18" i="36"/>
  <c r="C18" i="36"/>
  <c r="H7" i="36"/>
  <c r="H10" i="36" s="1"/>
  <c r="H11" i="36" l="1"/>
  <c r="D21" i="36"/>
  <c r="D22" i="36" s="1"/>
  <c r="C22" i="36"/>
  <c r="F21" i="36"/>
  <c r="F22" i="36" s="1"/>
  <c r="H7" i="25" l="1"/>
  <c r="F34" i="21"/>
  <c r="F38" i="21" s="1"/>
  <c r="D31" i="34"/>
  <c r="H7" i="34"/>
  <c r="G7" i="34"/>
  <c r="G10" i="34" s="1"/>
  <c r="F7" i="34"/>
  <c r="F10" i="34" s="1"/>
  <c r="E7" i="34"/>
  <c r="D7" i="34"/>
  <c r="C7" i="34"/>
  <c r="D44" i="35"/>
  <c r="E31" i="35"/>
  <c r="E35" i="35" s="1"/>
  <c r="D31" i="35"/>
  <c r="D35" i="35" s="1"/>
  <c r="C31" i="35"/>
  <c r="C35" i="35" s="1"/>
  <c r="F18" i="35"/>
  <c r="E18" i="35"/>
  <c r="E21" i="35" s="1"/>
  <c r="D18" i="35"/>
  <c r="C18" i="35"/>
  <c r="C22" i="35" s="1"/>
  <c r="H10" i="25" l="1"/>
  <c r="H11" i="25" s="1"/>
  <c r="D10" i="34"/>
  <c r="D11" i="34" s="1"/>
  <c r="E10" i="34"/>
  <c r="E11" i="34" s="1"/>
  <c r="C10" i="34"/>
  <c r="C11" i="34" s="1"/>
  <c r="H10" i="34"/>
  <c r="H11" i="34" s="1"/>
  <c r="D34" i="34"/>
  <c r="D35" i="34" s="1"/>
  <c r="F11" i="34"/>
  <c r="G11" i="34"/>
  <c r="F21" i="35"/>
  <c r="F22" i="35" s="1"/>
  <c r="D22" i="35"/>
  <c r="E22" i="35"/>
  <c r="H7" i="35" l="1"/>
  <c r="H10" i="35" s="1"/>
  <c r="H11" i="35" s="1"/>
  <c r="E47" i="19" l="1"/>
  <c r="F34" i="19"/>
  <c r="F38" i="19" s="1"/>
  <c r="F20" i="19"/>
  <c r="G7" i="19"/>
  <c r="G10" i="19" s="1"/>
  <c r="G11" i="19" s="1"/>
  <c r="D63" i="20"/>
  <c r="F34" i="20"/>
  <c r="F20" i="20"/>
  <c r="H7" i="20"/>
  <c r="H10" i="20" s="1"/>
  <c r="G7" i="20"/>
  <c r="E48" i="8"/>
  <c r="C48" i="8"/>
  <c r="F24" i="19" l="1"/>
  <c r="F38" i="20"/>
  <c r="F24" i="20"/>
  <c r="H11" i="20"/>
  <c r="G10" i="20"/>
  <c r="G11" i="20" s="1"/>
  <c r="D39" i="48"/>
  <c r="E29" i="48"/>
  <c r="E32" i="48" s="1"/>
  <c r="E33" i="48" s="1"/>
  <c r="C17" i="30"/>
  <c r="D37" i="41"/>
  <c r="C37" i="41"/>
  <c r="D26" i="41"/>
  <c r="C26" i="41"/>
  <c r="E16" i="41"/>
  <c r="D16" i="41"/>
  <c r="C16" i="41"/>
  <c r="H8" i="41"/>
  <c r="G8" i="41"/>
  <c r="F8" i="41"/>
  <c r="E8" i="41"/>
  <c r="D8" i="41"/>
  <c r="C8" i="41"/>
  <c r="E28" i="32"/>
  <c r="G18" i="32"/>
  <c r="G21" i="32" s="1"/>
  <c r="D16" i="29"/>
  <c r="E16" i="29"/>
  <c r="C16" i="29"/>
  <c r="C63" i="20"/>
  <c r="E49" i="20"/>
  <c r="E34" i="20"/>
  <c r="D47" i="19"/>
  <c r="D29" i="40"/>
  <c r="G22" i="32" l="1"/>
  <c r="E53" i="20"/>
  <c r="E37" i="20"/>
  <c r="E38" i="20" s="1"/>
  <c r="G8" i="40"/>
  <c r="H8" i="40"/>
  <c r="C47" i="19"/>
  <c r="D18" i="38" l="1"/>
  <c r="D22" i="38" s="1"/>
  <c r="C18" i="38"/>
  <c r="C22" i="38" s="1"/>
  <c r="D39" i="46" l="1"/>
  <c r="E30" i="46"/>
  <c r="D19" i="43"/>
  <c r="E19" i="43"/>
  <c r="G7" i="43"/>
  <c r="G10" i="43" s="1"/>
  <c r="G11" i="43" s="1"/>
  <c r="D48" i="8"/>
  <c r="H7" i="8" l="1"/>
  <c r="H10" i="8" s="1"/>
  <c r="H11" i="8" l="1"/>
  <c r="C46" i="39"/>
  <c r="C50" i="39" s="1"/>
  <c r="D32" i="39"/>
  <c r="D35" i="39" s="1"/>
  <c r="C32" i="39"/>
  <c r="C35" i="39" s="1"/>
  <c r="C39" i="48"/>
  <c r="C36" i="39" l="1"/>
  <c r="D36" i="39"/>
  <c r="D17" i="10" l="1"/>
  <c r="E17" i="10"/>
  <c r="F17" i="10"/>
  <c r="G17" i="10"/>
  <c r="C17" i="10"/>
  <c r="F18" i="33"/>
  <c r="E18" i="33"/>
  <c r="D18" i="33"/>
  <c r="C18" i="33"/>
  <c r="G7" i="33"/>
  <c r="F7" i="33"/>
  <c r="F10" i="33" s="1"/>
  <c r="E7" i="33"/>
  <c r="E10" i="33" s="1"/>
  <c r="D7" i="33"/>
  <c r="C7" i="33"/>
  <c r="C10" i="33" s="1"/>
  <c r="G7" i="36"/>
  <c r="F7" i="36"/>
  <c r="E7" i="36"/>
  <c r="D7" i="36"/>
  <c r="D10" i="36" s="1"/>
  <c r="C7" i="36"/>
  <c r="C10" i="36" s="1"/>
  <c r="G7" i="35"/>
  <c r="F7" i="35"/>
  <c r="E7" i="35"/>
  <c r="D7" i="35"/>
  <c r="C7" i="35"/>
  <c r="F21" i="33" l="1"/>
  <c r="F22" i="33" s="1"/>
  <c r="E21" i="33"/>
  <c r="E22" i="33" s="1"/>
  <c r="C22" i="33"/>
  <c r="D21" i="33"/>
  <c r="D22" i="33" s="1"/>
  <c r="G10" i="33"/>
  <c r="G11" i="33" s="1"/>
  <c r="D10" i="33"/>
  <c r="D11" i="33" s="1"/>
  <c r="C11" i="33"/>
  <c r="E11" i="33"/>
  <c r="F11" i="33"/>
  <c r="E10" i="36"/>
  <c r="E11" i="36" s="1"/>
  <c r="F10" i="36"/>
  <c r="F11" i="36" s="1"/>
  <c r="G10" i="36"/>
  <c r="G11" i="36" s="1"/>
  <c r="C11" i="36"/>
  <c r="D11" i="36"/>
  <c r="C10" i="35"/>
  <c r="C11" i="35" s="1"/>
  <c r="D10" i="35"/>
  <c r="D11" i="35" s="1"/>
  <c r="E10" i="35"/>
  <c r="E11" i="35" s="1"/>
  <c r="F10" i="35"/>
  <c r="F11" i="35" s="1"/>
  <c r="G10" i="35"/>
  <c r="G11" i="35" s="1"/>
  <c r="D47" i="21" l="1"/>
  <c r="E44" i="25"/>
  <c r="C31" i="34"/>
  <c r="H7" i="49"/>
  <c r="H10" i="49" s="1"/>
  <c r="G7" i="49"/>
  <c r="G10" i="49" s="1"/>
  <c r="F7" i="49"/>
  <c r="F10" i="49" s="1"/>
  <c r="F11" i="49" s="1"/>
  <c r="E7" i="49"/>
  <c r="E10" i="49" s="1"/>
  <c r="E11" i="49" s="1"/>
  <c r="D7" i="49"/>
  <c r="D10" i="49" s="1"/>
  <c r="D11" i="49" s="1"/>
  <c r="C7" i="49"/>
  <c r="H40" i="49"/>
  <c r="G40" i="49"/>
  <c r="G43" i="49" s="1"/>
  <c r="H40" i="3"/>
  <c r="G40" i="3"/>
  <c r="F40" i="3"/>
  <c r="F43" i="3" s="1"/>
  <c r="E40" i="3"/>
  <c r="E43" i="3" s="1"/>
  <c r="D40" i="3"/>
  <c r="C40" i="3"/>
  <c r="H18" i="3"/>
  <c r="L7" i="3"/>
  <c r="G7" i="3"/>
  <c r="G10" i="3" s="1"/>
  <c r="C32" i="51"/>
  <c r="E16" i="51"/>
  <c r="D16" i="51"/>
  <c r="C16" i="51"/>
  <c r="C34" i="34" l="1"/>
  <c r="C35" i="34" s="1"/>
  <c r="C10" i="49"/>
  <c r="C11" i="49" s="1"/>
  <c r="G11" i="49"/>
  <c r="H11" i="49"/>
  <c r="H43" i="49"/>
  <c r="H44" i="49" s="1"/>
  <c r="G44" i="49"/>
  <c r="C43" i="3"/>
  <c r="C44" i="3" s="1"/>
  <c r="D43" i="3"/>
  <c r="D44" i="3" s="1"/>
  <c r="G43" i="3"/>
  <c r="G44" i="3" s="1"/>
  <c r="E44" i="3"/>
  <c r="F44" i="3"/>
  <c r="H43" i="3"/>
  <c r="H44" i="3" s="1"/>
  <c r="H21" i="3"/>
  <c r="H22" i="3" s="1"/>
  <c r="L10" i="3"/>
  <c r="L11" i="3" s="1"/>
  <c r="G11" i="3"/>
  <c r="D30" i="45"/>
  <c r="C30" i="45"/>
  <c r="F7" i="19" l="1"/>
  <c r="F10" i="19" s="1"/>
  <c r="E16" i="53"/>
  <c r="C23" i="29"/>
  <c r="D16" i="53"/>
  <c r="C16" i="53"/>
  <c r="F11" i="19" l="1"/>
  <c r="F18" i="34" l="1"/>
  <c r="E18" i="34"/>
  <c r="D18" i="34"/>
  <c r="D21" i="34" s="1"/>
  <c r="C18" i="34"/>
  <c r="F7" i="43"/>
  <c r="E7" i="43"/>
  <c r="E10" i="43" s="1"/>
  <c r="D7" i="43"/>
  <c r="D10" i="43" s="1"/>
  <c r="C7" i="43"/>
  <c r="C10" i="43" s="1"/>
  <c r="C34" i="33"/>
  <c r="C22" i="34" l="1"/>
  <c r="E21" i="34"/>
  <c r="E22" i="34" s="1"/>
  <c r="D22" i="34"/>
  <c r="F21" i="34"/>
  <c r="F22" i="34" s="1"/>
  <c r="F10" i="43"/>
  <c r="F11" i="43" s="1"/>
  <c r="C11" i="43"/>
  <c r="D11" i="43"/>
  <c r="E11" i="43"/>
  <c r="D30" i="46"/>
  <c r="E18" i="46"/>
  <c r="E21" i="46" s="1"/>
  <c r="F35" i="8"/>
  <c r="F39" i="8" s="1"/>
  <c r="E22" i="46" l="1"/>
  <c r="F31" i="25" l="1"/>
  <c r="G7" i="25"/>
  <c r="F7" i="25"/>
  <c r="F10" i="25" s="1"/>
  <c r="E7" i="25"/>
  <c r="E10" i="25" s="1"/>
  <c r="D7" i="25"/>
  <c r="C7" i="25"/>
  <c r="C10" i="25" s="1"/>
  <c r="F35" i="25" l="1"/>
  <c r="G10" i="25"/>
  <c r="G11" i="25" s="1"/>
  <c r="D10" i="25"/>
  <c r="D11" i="25" s="1"/>
  <c r="C11" i="25"/>
  <c r="E11" i="25"/>
  <c r="F11" i="25"/>
  <c r="D26" i="42"/>
  <c r="D18" i="11"/>
  <c r="C18" i="11"/>
  <c r="G8" i="11"/>
  <c r="F8" i="11"/>
  <c r="E8" i="11"/>
  <c r="D8" i="11"/>
  <c r="C8" i="11"/>
  <c r="D49" i="20" l="1"/>
  <c r="C49" i="20"/>
  <c r="C53" i="20" l="1"/>
  <c r="D52" i="20"/>
  <c r="D53" i="20" s="1"/>
  <c r="D18" i="40" l="1"/>
  <c r="D25" i="10"/>
  <c r="F18" i="39" l="1"/>
  <c r="F21" i="39" s="1"/>
  <c r="F22" i="39" s="1"/>
  <c r="E18" i="39"/>
  <c r="E21" i="39" s="1"/>
  <c r="E22" i="39" s="1"/>
  <c r="D18" i="39"/>
  <c r="D21" i="39" s="1"/>
  <c r="D22" i="39" s="1"/>
  <c r="C18" i="39"/>
  <c r="C22" i="39" s="1"/>
  <c r="D17" i="45" l="1"/>
  <c r="D21" i="45" s="1"/>
  <c r="C17" i="45"/>
  <c r="C20" i="45" s="1"/>
  <c r="C24" i="53"/>
  <c r="C28" i="54"/>
  <c r="C30" i="36"/>
  <c r="C25" i="10"/>
  <c r="D28" i="37"/>
  <c r="D28" i="32"/>
  <c r="C22" i="54"/>
  <c r="D18" i="46"/>
  <c r="D21" i="46" s="1"/>
  <c r="F18" i="25"/>
  <c r="F22" i="25" s="1"/>
  <c r="F21" i="25"/>
  <c r="D38" i="44"/>
  <c r="D34" i="19"/>
  <c r="D37" i="19" s="1"/>
  <c r="D38" i="19" s="1"/>
  <c r="E34" i="19"/>
  <c r="E37" i="19" s="1"/>
  <c r="E20" i="19"/>
  <c r="E23" i="19" s="1"/>
  <c r="E24" i="19" s="1"/>
  <c r="D34" i="20"/>
  <c r="D37" i="20" s="1"/>
  <c r="C34" i="20"/>
  <c r="E35" i="8"/>
  <c r="F21" i="8"/>
  <c r="F25" i="8" s="1"/>
  <c r="C18" i="46"/>
  <c r="C21" i="46" s="1"/>
  <c r="C22" i="46" s="1"/>
  <c r="G7" i="46"/>
  <c r="G10" i="46" s="1"/>
  <c r="G11" i="46" s="1"/>
  <c r="F7" i="46"/>
  <c r="F10" i="46" s="1"/>
  <c r="E7" i="46"/>
  <c r="E10" i="46" s="1"/>
  <c r="E11" i="46" s="1"/>
  <c r="D7" i="46"/>
  <c r="D10" i="46" s="1"/>
  <c r="C7" i="46"/>
  <c r="F18" i="37"/>
  <c r="E18" i="37"/>
  <c r="E21" i="37" s="1"/>
  <c r="D18" i="37"/>
  <c r="D21" i="37" s="1"/>
  <c r="D22" i="37" s="1"/>
  <c r="C18" i="37"/>
  <c r="C21" i="37" s="1"/>
  <c r="F18" i="32"/>
  <c r="E18" i="32"/>
  <c r="E21" i="32" s="1"/>
  <c r="D18" i="32"/>
  <c r="D21" i="32" s="1"/>
  <c r="C18" i="32"/>
  <c r="G7" i="32"/>
  <c r="G10" i="32" s="1"/>
  <c r="F7" i="32"/>
  <c r="F10" i="32" s="1"/>
  <c r="E7" i="32"/>
  <c r="E10" i="32"/>
  <c r="D7" i="32"/>
  <c r="C7" i="32"/>
  <c r="C25" i="11"/>
  <c r="D42" i="38"/>
  <c r="D29" i="38"/>
  <c r="D33" i="38" s="1"/>
  <c r="C29" i="38"/>
  <c r="C33" i="38" s="1"/>
  <c r="C31" i="10"/>
  <c r="E34" i="59"/>
  <c r="E37" i="59" s="1"/>
  <c r="F34" i="59"/>
  <c r="F37" i="59" s="1"/>
  <c r="D48" i="59"/>
  <c r="D34" i="59"/>
  <c r="G18" i="59"/>
  <c r="G21" i="59" s="1"/>
  <c r="H7" i="59"/>
  <c r="H10" i="59" s="1"/>
  <c r="H11" i="59" s="1"/>
  <c r="E18" i="60"/>
  <c r="E21" i="60" s="1"/>
  <c r="C16" i="42"/>
  <c r="E8" i="40"/>
  <c r="D8" i="40"/>
  <c r="C8" i="40"/>
  <c r="C28" i="50"/>
  <c r="C8" i="50"/>
  <c r="C28" i="32"/>
  <c r="F18" i="59"/>
  <c r="F21" i="59" s="1"/>
  <c r="F22" i="59" s="1"/>
  <c r="C17" i="61"/>
  <c r="C21" i="61"/>
  <c r="D17" i="61"/>
  <c r="D21" i="61"/>
  <c r="E17" i="61"/>
  <c r="E21" i="61"/>
  <c r="F17" i="61"/>
  <c r="F20" i="61"/>
  <c r="F21" i="61"/>
  <c r="G17" i="61"/>
  <c r="G20" i="61"/>
  <c r="H17" i="61"/>
  <c r="H20" i="61"/>
  <c r="I8" i="63"/>
  <c r="H8" i="63"/>
  <c r="C28" i="63"/>
  <c r="C23" i="63"/>
  <c r="C16" i="63"/>
  <c r="G8" i="63"/>
  <c r="F8" i="63"/>
  <c r="E8" i="63"/>
  <c r="D8" i="63"/>
  <c r="C8" i="63"/>
  <c r="H37" i="61"/>
  <c r="H40" i="61"/>
  <c r="G37" i="61"/>
  <c r="G27" i="61"/>
  <c r="F27" i="61"/>
  <c r="E27" i="61"/>
  <c r="E30" i="61"/>
  <c r="E31" i="61"/>
  <c r="D27" i="61"/>
  <c r="D31" i="61"/>
  <c r="C27" i="61"/>
  <c r="C31" i="61"/>
  <c r="I7" i="61"/>
  <c r="H7" i="61"/>
  <c r="H10" i="61"/>
  <c r="F47" i="61"/>
  <c r="E47" i="61"/>
  <c r="D47" i="61"/>
  <c r="C47" i="61"/>
  <c r="F37" i="61"/>
  <c r="E37" i="61"/>
  <c r="E40" i="61"/>
  <c r="E41" i="61"/>
  <c r="D37" i="61"/>
  <c r="D40" i="61"/>
  <c r="C37" i="61"/>
  <c r="C40" i="61"/>
  <c r="G7" i="61"/>
  <c r="F7" i="61"/>
  <c r="F10" i="61"/>
  <c r="E7" i="61"/>
  <c r="D7" i="61"/>
  <c r="D10" i="61"/>
  <c r="D11" i="61"/>
  <c r="C7" i="61"/>
  <c r="C10" i="61"/>
  <c r="C11" i="61"/>
  <c r="C8" i="45"/>
  <c r="D8" i="45"/>
  <c r="H7" i="44"/>
  <c r="H10" i="44" s="1"/>
  <c r="H11" i="44" s="1"/>
  <c r="G7" i="59"/>
  <c r="G10" i="59" s="1"/>
  <c r="H7" i="10"/>
  <c r="H9" i="10" s="1"/>
  <c r="F8" i="40"/>
  <c r="C31" i="28"/>
  <c r="D34" i="21"/>
  <c r="C34" i="21"/>
  <c r="C37" i="21" s="1"/>
  <c r="C38" i="21" s="1"/>
  <c r="F20" i="21"/>
  <c r="F24" i="21" s="1"/>
  <c r="D44" i="25"/>
  <c r="C44" i="25"/>
  <c r="C48" i="59"/>
  <c r="C34" i="59"/>
  <c r="C38" i="59" s="1"/>
  <c r="E7" i="19"/>
  <c r="E10" i="19" s="1"/>
  <c r="E11" i="19" s="1"/>
  <c r="C18" i="40"/>
  <c r="C49" i="40"/>
  <c r="C40" i="40"/>
  <c r="C29" i="40"/>
  <c r="D7" i="60"/>
  <c r="E7" i="60"/>
  <c r="E10" i="60" s="1"/>
  <c r="F7" i="60"/>
  <c r="C7" i="60"/>
  <c r="G7" i="10"/>
  <c r="F7" i="10"/>
  <c r="F9" i="10" s="1"/>
  <c r="E7" i="10"/>
  <c r="E9" i="10" s="1"/>
  <c r="D7" i="10"/>
  <c r="C7" i="10"/>
  <c r="C9" i="10" s="1"/>
  <c r="C52" i="51"/>
  <c r="C46" i="51"/>
  <c r="C30" i="53"/>
  <c r="C28" i="37"/>
  <c r="C44" i="35"/>
  <c r="C42" i="34"/>
  <c r="C34" i="50"/>
  <c r="H7" i="21"/>
  <c r="H10" i="21" s="1"/>
  <c r="G7" i="21"/>
  <c r="G10" i="21" s="1"/>
  <c r="G11" i="21" s="1"/>
  <c r="F7" i="21"/>
  <c r="F10" i="21" s="1"/>
  <c r="F11" i="21" s="1"/>
  <c r="E7" i="21"/>
  <c r="E10" i="21" s="1"/>
  <c r="E11" i="21" s="1"/>
  <c r="D7" i="21"/>
  <c r="D10" i="21" s="1"/>
  <c r="D11" i="21" s="1"/>
  <c r="C7" i="21"/>
  <c r="C11" i="21" s="1"/>
  <c r="C47" i="21"/>
  <c r="C44" i="41"/>
  <c r="C59" i="39"/>
  <c r="C37" i="28"/>
  <c r="C41" i="60"/>
  <c r="D29" i="60"/>
  <c r="D32" i="60" s="1"/>
  <c r="C29" i="60"/>
  <c r="K7" i="3"/>
  <c r="K10" i="3" s="1"/>
  <c r="K11" i="3" s="1"/>
  <c r="F7" i="3"/>
  <c r="F10" i="3" s="1"/>
  <c r="F11" i="3" s="1"/>
  <c r="E7" i="8"/>
  <c r="E10" i="8" s="1"/>
  <c r="C39" i="46"/>
  <c r="C30" i="46"/>
  <c r="C27" i="43"/>
  <c r="H8" i="45"/>
  <c r="G8" i="45"/>
  <c r="F8" i="45"/>
  <c r="E8" i="45"/>
  <c r="E20" i="20"/>
  <c r="E23" i="20" s="1"/>
  <c r="D20" i="20"/>
  <c r="D23" i="20" s="1"/>
  <c r="C20" i="20"/>
  <c r="C23" i="20" s="1"/>
  <c r="F7" i="20"/>
  <c r="F10" i="20" s="1"/>
  <c r="F11" i="20" s="1"/>
  <c r="E7" i="20"/>
  <c r="E10" i="20" s="1"/>
  <c r="E11" i="20" s="1"/>
  <c r="D7" i="20"/>
  <c r="D11" i="20" s="1"/>
  <c r="C7" i="20"/>
  <c r="D20" i="21"/>
  <c r="D23" i="21" s="1"/>
  <c r="D24" i="21" s="1"/>
  <c r="C42" i="38"/>
  <c r="C28" i="33"/>
  <c r="D18" i="60"/>
  <c r="D21" i="60" s="1"/>
  <c r="C18" i="60"/>
  <c r="D29" i="48"/>
  <c r="D32" i="48" s="1"/>
  <c r="D33" i="48" s="1"/>
  <c r="C29" i="48"/>
  <c r="C32" i="48" s="1"/>
  <c r="C33" i="48" s="1"/>
  <c r="C18" i="59"/>
  <c r="E18" i="59"/>
  <c r="E21" i="59" s="1"/>
  <c r="E22" i="59" s="1"/>
  <c r="D18" i="59"/>
  <c r="D21" i="59" s="1"/>
  <c r="D22" i="59" s="1"/>
  <c r="F7" i="59"/>
  <c r="F10" i="59" s="1"/>
  <c r="E7" i="59"/>
  <c r="E10" i="59" s="1"/>
  <c r="E11" i="59" s="1"/>
  <c r="D7" i="59"/>
  <c r="D10" i="59" s="1"/>
  <c r="D11" i="59" s="1"/>
  <c r="C7" i="59"/>
  <c r="C10" i="59" s="1"/>
  <c r="C11" i="59" s="1"/>
  <c r="G7" i="44"/>
  <c r="G10" i="44" s="1"/>
  <c r="G11" i="44" s="1"/>
  <c r="F7" i="44"/>
  <c r="F10" i="44" s="1"/>
  <c r="F11" i="44" s="1"/>
  <c r="E7" i="44"/>
  <c r="E10" i="44" s="1"/>
  <c r="D7" i="44"/>
  <c r="D10" i="44" s="1"/>
  <c r="C7" i="44"/>
  <c r="C19" i="50"/>
  <c r="H8" i="50"/>
  <c r="G8" i="50"/>
  <c r="F8" i="50"/>
  <c r="E8" i="50"/>
  <c r="D8" i="50"/>
  <c r="H73" i="49"/>
  <c r="H76" i="49" s="1"/>
  <c r="H77" i="49" s="1"/>
  <c r="G73" i="49"/>
  <c r="G76" i="49" s="1"/>
  <c r="F73" i="49"/>
  <c r="F76" i="49" s="1"/>
  <c r="E73" i="49"/>
  <c r="E76" i="49" s="1"/>
  <c r="D73" i="49"/>
  <c r="D76" i="49" s="1"/>
  <c r="C73" i="49"/>
  <c r="C76" i="49" s="1"/>
  <c r="H62" i="49"/>
  <c r="H65" i="49" s="1"/>
  <c r="G62" i="49"/>
  <c r="G65" i="49" s="1"/>
  <c r="G66" i="49" s="1"/>
  <c r="F62" i="49"/>
  <c r="E62" i="49"/>
  <c r="E65" i="49" s="1"/>
  <c r="D62" i="49"/>
  <c r="D65" i="49" s="1"/>
  <c r="C62" i="49"/>
  <c r="C65" i="49" s="1"/>
  <c r="H51" i="49"/>
  <c r="H54" i="49" s="1"/>
  <c r="H55" i="49" s="1"/>
  <c r="G51" i="49"/>
  <c r="G54" i="49" s="1"/>
  <c r="G55" i="49" s="1"/>
  <c r="F51" i="49"/>
  <c r="F54" i="49" s="1"/>
  <c r="F55" i="49" s="1"/>
  <c r="E51" i="49"/>
  <c r="E54" i="49" s="1"/>
  <c r="D51" i="49"/>
  <c r="D54" i="49" s="1"/>
  <c r="C51" i="49"/>
  <c r="C54" i="49" s="1"/>
  <c r="C55" i="49" s="1"/>
  <c r="F40" i="49"/>
  <c r="E40" i="49"/>
  <c r="E43" i="49" s="1"/>
  <c r="E44" i="49" s="1"/>
  <c r="D40" i="49"/>
  <c r="D43" i="49" s="1"/>
  <c r="D44" i="49" s="1"/>
  <c r="C40" i="49"/>
  <c r="C43" i="49" s="1"/>
  <c r="C44" i="49" s="1"/>
  <c r="H29" i="49"/>
  <c r="H32" i="49" s="1"/>
  <c r="G29" i="49"/>
  <c r="G32" i="49" s="1"/>
  <c r="G33" i="49" s="1"/>
  <c r="F29" i="49"/>
  <c r="F32" i="49" s="1"/>
  <c r="E29" i="49"/>
  <c r="E32" i="49" s="1"/>
  <c r="D29" i="49"/>
  <c r="C29" i="49"/>
  <c r="C32" i="49" s="1"/>
  <c r="H18" i="49"/>
  <c r="H21" i="49" s="1"/>
  <c r="H22" i="49" s="1"/>
  <c r="G18" i="49"/>
  <c r="G21" i="49" s="1"/>
  <c r="G22" i="49" s="1"/>
  <c r="F18" i="49"/>
  <c r="F21" i="49" s="1"/>
  <c r="F22" i="49" s="1"/>
  <c r="E18" i="49"/>
  <c r="E21" i="49" s="1"/>
  <c r="E22" i="49" s="1"/>
  <c r="D18" i="49"/>
  <c r="D21" i="49" s="1"/>
  <c r="D22" i="49" s="1"/>
  <c r="C18" i="49"/>
  <c r="E18" i="48"/>
  <c r="E21" i="48" s="1"/>
  <c r="D18" i="48"/>
  <c r="D21" i="48" s="1"/>
  <c r="D22" i="48" s="1"/>
  <c r="C18" i="48"/>
  <c r="C21" i="48" s="1"/>
  <c r="C22" i="48" s="1"/>
  <c r="E7" i="48"/>
  <c r="E10" i="48" s="1"/>
  <c r="E11" i="48" s="1"/>
  <c r="D7" i="48"/>
  <c r="D10" i="48" s="1"/>
  <c r="C7" i="48"/>
  <c r="C10" i="48" s="1"/>
  <c r="E34" i="21"/>
  <c r="C38" i="44"/>
  <c r="C29" i="44"/>
  <c r="C33" i="43"/>
  <c r="C19" i="43"/>
  <c r="C33" i="42"/>
  <c r="C26" i="42"/>
  <c r="D16" i="42"/>
  <c r="D31" i="25"/>
  <c r="D34" i="25" s="1"/>
  <c r="E31" i="25"/>
  <c r="E34" i="25" s="1"/>
  <c r="E35" i="25" s="1"/>
  <c r="E18" i="25"/>
  <c r="D7" i="30"/>
  <c r="D10" i="30" s="1"/>
  <c r="C7" i="30"/>
  <c r="C11" i="30" s="1"/>
  <c r="D7" i="28"/>
  <c r="D10" i="28" s="1"/>
  <c r="C7" i="28"/>
  <c r="C31" i="25"/>
  <c r="C34" i="25" s="1"/>
  <c r="D18" i="25"/>
  <c r="D21" i="25" s="1"/>
  <c r="C18" i="25"/>
  <c r="C22" i="25"/>
  <c r="E20" i="21"/>
  <c r="E23" i="21" s="1"/>
  <c r="C20" i="21"/>
  <c r="C23" i="21" s="1"/>
  <c r="D20" i="19"/>
  <c r="D23" i="19" s="1"/>
  <c r="D24" i="19" s="1"/>
  <c r="C20" i="19"/>
  <c r="C23" i="19" s="1"/>
  <c r="C34" i="19"/>
  <c r="C37" i="19" s="1"/>
  <c r="D7" i="19"/>
  <c r="D10" i="19" s="1"/>
  <c r="D11" i="19" s="1"/>
  <c r="C7" i="19"/>
  <c r="E21" i="8"/>
  <c r="D21" i="8"/>
  <c r="D24" i="8" s="1"/>
  <c r="C21" i="8"/>
  <c r="D35" i="8"/>
  <c r="C35" i="8"/>
  <c r="G7" i="8"/>
  <c r="G10" i="8" s="1"/>
  <c r="F7" i="8"/>
  <c r="D7" i="8"/>
  <c r="D10" i="8" s="1"/>
  <c r="D11" i="8" s="1"/>
  <c r="C7" i="8"/>
  <c r="C11" i="8" s="1"/>
  <c r="H29" i="3"/>
  <c r="H32" i="3" s="1"/>
  <c r="G29" i="3"/>
  <c r="G32" i="3" s="1"/>
  <c r="F29" i="3"/>
  <c r="F32" i="3" s="1"/>
  <c r="F33" i="3" s="1"/>
  <c r="E29" i="3"/>
  <c r="D29" i="3"/>
  <c r="D32" i="3" s="1"/>
  <c r="D33" i="3" s="1"/>
  <c r="C29" i="3"/>
  <c r="C32" i="3" s="1"/>
  <c r="C33" i="3" s="1"/>
  <c r="G18" i="3"/>
  <c r="G21" i="3" s="1"/>
  <c r="G22" i="3" s="1"/>
  <c r="F18" i="3"/>
  <c r="F21" i="3" s="1"/>
  <c r="E18" i="3"/>
  <c r="E21" i="3" s="1"/>
  <c r="D18" i="3"/>
  <c r="D21" i="3" s="1"/>
  <c r="D22" i="3" s="1"/>
  <c r="C18" i="3"/>
  <c r="C21" i="3" s="1"/>
  <c r="J7" i="3"/>
  <c r="J10" i="3" s="1"/>
  <c r="J11" i="3" s="1"/>
  <c r="I7" i="3"/>
  <c r="I10" i="3" s="1"/>
  <c r="H7" i="3"/>
  <c r="H10" i="3" s="1"/>
  <c r="E7" i="3"/>
  <c r="E10" i="3" s="1"/>
  <c r="D7" i="3"/>
  <c r="D10" i="3" s="1"/>
  <c r="C7" i="3"/>
  <c r="C10" i="3" s="1"/>
  <c r="C11" i="3" s="1"/>
  <c r="F30" i="61"/>
  <c r="F31" i="61"/>
  <c r="F40" i="61"/>
  <c r="F41" i="61"/>
  <c r="G10" i="61"/>
  <c r="G11" i="61"/>
  <c r="I10" i="61"/>
  <c r="I11" i="61"/>
  <c r="H21" i="61"/>
  <c r="G21" i="61"/>
  <c r="D10" i="32"/>
  <c r="D11" i="32" s="1"/>
  <c r="G40" i="61"/>
  <c r="G41" i="61"/>
  <c r="H41" i="61"/>
  <c r="F43" i="49"/>
  <c r="F44" i="49" s="1"/>
  <c r="E10" i="61"/>
  <c r="E11" i="61"/>
  <c r="G30" i="61"/>
  <c r="G31" i="61"/>
  <c r="E32" i="3"/>
  <c r="E33" i="3" s="1"/>
  <c r="D41" i="61"/>
  <c r="F11" i="61"/>
  <c r="H11" i="61"/>
  <c r="C41" i="61"/>
  <c r="E21" i="25"/>
  <c r="E22" i="25"/>
  <c r="D37" i="59" l="1"/>
  <c r="D38" i="59" s="1"/>
  <c r="E11" i="44"/>
  <c r="D11" i="44"/>
  <c r="C10" i="44"/>
  <c r="C11" i="44" s="1"/>
  <c r="C22" i="60"/>
  <c r="C24" i="8"/>
  <c r="C25" i="8" s="1"/>
  <c r="C11" i="20"/>
  <c r="C11" i="28"/>
  <c r="C33" i="60"/>
  <c r="D10" i="60"/>
  <c r="D11" i="60" s="1"/>
  <c r="F10" i="60"/>
  <c r="F11" i="60" s="1"/>
  <c r="C10" i="60"/>
  <c r="C11" i="60" s="1"/>
  <c r="F11" i="46"/>
  <c r="E38" i="8"/>
  <c r="E39" i="8" s="1"/>
  <c r="D38" i="8"/>
  <c r="D39" i="8" s="1"/>
  <c r="C39" i="8"/>
  <c r="F10" i="8"/>
  <c r="F11" i="8" s="1"/>
  <c r="F21" i="32"/>
  <c r="F22" i="32" s="1"/>
  <c r="E11" i="32"/>
  <c r="D22" i="25"/>
  <c r="F65" i="49"/>
  <c r="F66" i="49" s="1"/>
  <c r="C22" i="3"/>
  <c r="F22" i="3"/>
  <c r="H33" i="3"/>
  <c r="C21" i="45"/>
  <c r="C24" i="19"/>
  <c r="C38" i="19"/>
  <c r="C11" i="19"/>
  <c r="E38" i="19"/>
  <c r="D11" i="28"/>
  <c r="D11" i="30"/>
  <c r="D33" i="60"/>
  <c r="D22" i="60"/>
  <c r="E22" i="60"/>
  <c r="E11" i="60"/>
  <c r="C22" i="37"/>
  <c r="E22" i="37"/>
  <c r="F21" i="37"/>
  <c r="F22" i="37" s="1"/>
  <c r="E22" i="32"/>
  <c r="D22" i="32"/>
  <c r="C21" i="32"/>
  <c r="C22" i="32" s="1"/>
  <c r="D22" i="46"/>
  <c r="D11" i="46"/>
  <c r="C10" i="46"/>
  <c r="C11" i="46" s="1"/>
  <c r="G11" i="8"/>
  <c r="E11" i="8"/>
  <c r="E24" i="8"/>
  <c r="E25" i="8" s="1"/>
  <c r="D25" i="8"/>
  <c r="E38" i="59"/>
  <c r="F38" i="59"/>
  <c r="G11" i="59"/>
  <c r="F11" i="59"/>
  <c r="G22" i="59"/>
  <c r="C22" i="59"/>
  <c r="D35" i="25"/>
  <c r="C35" i="25"/>
  <c r="G11" i="32"/>
  <c r="F11" i="32"/>
  <c r="C10" i="32"/>
  <c r="C11" i="32" s="1"/>
  <c r="E24" i="21"/>
  <c r="D37" i="21"/>
  <c r="D38" i="21" s="1"/>
  <c r="C24" i="21"/>
  <c r="E38" i="21"/>
  <c r="H11" i="21"/>
  <c r="D24" i="20"/>
  <c r="C38" i="20"/>
  <c r="E24" i="20"/>
  <c r="C24" i="20"/>
  <c r="D38" i="20"/>
  <c r="G9" i="10"/>
  <c r="D9" i="10"/>
  <c r="D77" i="49"/>
  <c r="E77" i="49"/>
  <c r="C21" i="49"/>
  <c r="C22" i="49" s="1"/>
  <c r="C77" i="49"/>
  <c r="F77" i="49"/>
  <c r="G77" i="49"/>
  <c r="D32" i="49"/>
  <c r="D33" i="49" s="1"/>
  <c r="E22" i="48"/>
  <c r="D11" i="48"/>
  <c r="C11" i="48"/>
  <c r="G33" i="3"/>
  <c r="E22" i="3"/>
  <c r="H33" i="49"/>
  <c r="F33" i="49"/>
  <c r="E33" i="49"/>
  <c r="C33" i="49"/>
  <c r="D66" i="49"/>
  <c r="H66" i="49"/>
  <c r="E66" i="49"/>
  <c r="C66" i="49"/>
  <c r="E55" i="49"/>
  <c r="D55" i="49"/>
  <c r="I11" i="3"/>
  <c r="H11" i="3"/>
  <c r="E11" i="3"/>
  <c r="D11" i="3"/>
</calcChain>
</file>

<file path=xl/sharedStrings.xml><?xml version="1.0" encoding="utf-8"?>
<sst xmlns="http://schemas.openxmlformats.org/spreadsheetml/2006/main" count="1892" uniqueCount="361">
  <si>
    <t>Auf- und Abstieg Hessenliga und Verbandsligen</t>
  </si>
  <si>
    <t>Var.1</t>
  </si>
  <si>
    <t>Var. 2</t>
  </si>
  <si>
    <t>Var. 3</t>
  </si>
  <si>
    <t>Var. 4</t>
  </si>
  <si>
    <t>Var. 5</t>
  </si>
  <si>
    <t>Var. 6</t>
  </si>
  <si>
    <t>Var. 7</t>
  </si>
  <si>
    <t>Var. 8</t>
  </si>
  <si>
    <t>HL</t>
  </si>
  <si>
    <t>Mannschaften</t>
  </si>
  <si>
    <t>Aufstieg in RL</t>
  </si>
  <si>
    <t>Abstieg aus RL</t>
  </si>
  <si>
    <t>Aufstieg aus VL</t>
  </si>
  <si>
    <t>Istzahl vor Relegation</t>
  </si>
  <si>
    <t>Richtzahl</t>
  </si>
  <si>
    <t>maximale Absteiger</t>
  </si>
  <si>
    <t>Abstieg nach VL</t>
  </si>
  <si>
    <t>Mannschaften neue Runde</t>
  </si>
  <si>
    <t>VL-Nord</t>
  </si>
  <si>
    <t>Aufstieg in HL</t>
  </si>
  <si>
    <t>Abstieg HL -&gt; VL Nord</t>
  </si>
  <si>
    <t>Aufstieg aus GL</t>
  </si>
  <si>
    <t>Abstieg nach GL</t>
  </si>
  <si>
    <t>VL-Mitte</t>
  </si>
  <si>
    <t>Abstieg HL -&gt; VL Mitte</t>
  </si>
  <si>
    <t>VL-Süd</t>
  </si>
  <si>
    <t>Abstieg HL -&gt; VL Süd</t>
  </si>
  <si>
    <t>Auf- und Abstiegsrechner</t>
  </si>
  <si>
    <t>Verbandspielklassen</t>
  </si>
  <si>
    <t>Hessenliga und Verbandsligen</t>
  </si>
  <si>
    <t>Gruppenligen</t>
  </si>
  <si>
    <t>Region Kassel</t>
  </si>
  <si>
    <t>Kr.Hofgeism.-Wolfh.</t>
  </si>
  <si>
    <t>Kr.Kassel</t>
  </si>
  <si>
    <t>Kr.Schwalm-Eder</t>
  </si>
  <si>
    <t>Kr.Waldeck</t>
  </si>
  <si>
    <t>Kr.Werra-Meißner</t>
  </si>
  <si>
    <t>Region Gießen-Marburg</t>
  </si>
  <si>
    <t>Kr.Alsfeld</t>
  </si>
  <si>
    <t>Kr.Biedenkopf</t>
  </si>
  <si>
    <t>Kr.Dillenburg</t>
  </si>
  <si>
    <t>Kr.Frankenberg</t>
  </si>
  <si>
    <t>Kr.Gießen</t>
  </si>
  <si>
    <t>Kr.Marburg</t>
  </si>
  <si>
    <t>Kr.Wetzlar</t>
  </si>
  <si>
    <t>Region Fulda</t>
  </si>
  <si>
    <t>Kr.Fulda</t>
  </si>
  <si>
    <t>Kr.Hersfeld-Rotenburg</t>
  </si>
  <si>
    <t>Kr.Lauterbach-Hünfeld</t>
  </si>
  <si>
    <t>Kr.Schlüchtern</t>
  </si>
  <si>
    <t>Region Frankfurt</t>
  </si>
  <si>
    <t>Kr.Frankfurt</t>
  </si>
  <si>
    <t>Kr.Friedberg</t>
  </si>
  <si>
    <t>Kr.Büdingen</t>
  </si>
  <si>
    <t>Kr.Gelnhausen</t>
  </si>
  <si>
    <t>Kr.Hanau</t>
  </si>
  <si>
    <t>Kr.Hochtaunus</t>
  </si>
  <si>
    <t>Kr.Offenbach</t>
  </si>
  <si>
    <t>Region Darmstadt</t>
  </si>
  <si>
    <t>Kr.Bergstraße</t>
  </si>
  <si>
    <t>Kr.Dieburg</t>
  </si>
  <si>
    <t>Kr.Groß-Gerau</t>
  </si>
  <si>
    <t>Kr.Darmstadt</t>
  </si>
  <si>
    <t>Kr.Odenwald</t>
  </si>
  <si>
    <t>Region Wiesbaden</t>
  </si>
  <si>
    <t>Kr.Limburg-Weilburg</t>
  </si>
  <si>
    <t>Kr.Maintaunus</t>
  </si>
  <si>
    <t>Kr.Rheingau-Taunus</t>
  </si>
  <si>
    <t>Kr.Wiesbaden</t>
  </si>
  <si>
    <t>Auf- und Abstieg Gruppenligen</t>
  </si>
  <si>
    <t>Aufstieg in VL</t>
  </si>
  <si>
    <t>Aufstieg aus KOL</t>
  </si>
  <si>
    <t>Abstieg nach KOL</t>
  </si>
  <si>
    <t>GL GI/MR</t>
  </si>
  <si>
    <t>Abstieg aus VL-M -&gt; GL GI/MR</t>
  </si>
  <si>
    <t>GL FD</t>
  </si>
  <si>
    <t>Abstieg aus VL-N -&gt; GL FD</t>
  </si>
  <si>
    <t>GL F-Ost</t>
  </si>
  <si>
    <t>Abstieg aus VL-S -&gt; GL F-Ost</t>
  </si>
  <si>
    <t>GL F-West</t>
  </si>
  <si>
    <t>Abstieg aus VL-S -&gt; GL F-West</t>
  </si>
  <si>
    <t>GL DA</t>
  </si>
  <si>
    <t>Abstieg aus VL-S -&gt; GL DA</t>
  </si>
  <si>
    <t>GL WI</t>
  </si>
  <si>
    <t>Abstieg aus VL-M -&gt; GL WI</t>
  </si>
  <si>
    <t>Auf- und Abstieg Kreis Hofgeismar-Wolfhagen</t>
  </si>
  <si>
    <t>KOL</t>
  </si>
  <si>
    <t>Aufstieg in GL</t>
  </si>
  <si>
    <t>Abstieg GL-&gt; KOL HOG-WH</t>
  </si>
  <si>
    <t>Aufstieg aus KLA</t>
  </si>
  <si>
    <t>Abstieg nach KLA</t>
  </si>
  <si>
    <t>Var.1: Pflichtabsteiger erforderlich</t>
  </si>
  <si>
    <t>Var.1: Richtzahl wird nicht erreicht</t>
  </si>
  <si>
    <t>Var.1: Auffüllen aus Relegation =&gt; keine Relegation KOL - KLA</t>
  </si>
  <si>
    <t>KLA</t>
  </si>
  <si>
    <t>Aufstieg in KOL</t>
  </si>
  <si>
    <t>Abstieg KOL-&gt;KLA</t>
  </si>
  <si>
    <t>Aufstieg aus KLB</t>
  </si>
  <si>
    <t>Abstieg nach KLB</t>
  </si>
  <si>
    <t>Var.4 nur bei Var.1 in KOL</t>
  </si>
  <si>
    <t>Var.4: Richtzahl wird nicht erreicht</t>
  </si>
  <si>
    <t>Var.4: Auffüllen aus Relegation =&gt; keine Relegation KLA - KLB</t>
  </si>
  <si>
    <t>KLB</t>
  </si>
  <si>
    <t>Aufstieg in KLA</t>
  </si>
  <si>
    <t>Abstieg KLA-&gt;KLB</t>
  </si>
  <si>
    <t>Aufstieg aus KLC</t>
  </si>
  <si>
    <t>Abstieg nach KLC</t>
  </si>
  <si>
    <t>KLC</t>
  </si>
  <si>
    <t>Aufstieg in KLB</t>
  </si>
  <si>
    <t>Abstieg KLB-&gt;KLC</t>
  </si>
  <si>
    <t>Auf- und Abstieg Kreis Kassel</t>
  </si>
  <si>
    <t>Abstieg GL-&gt; KOL KS</t>
  </si>
  <si>
    <t>Aufstieg in KLC</t>
  </si>
  <si>
    <t>Auf- und Abstieg Kreis Schwalm-Eder</t>
  </si>
  <si>
    <t>Abstieg GL-&gt; KOL SEK</t>
  </si>
  <si>
    <t>5 Aufsteiger aus KLB</t>
  </si>
  <si>
    <t>Abstieg KOL-&gt; KLA</t>
  </si>
  <si>
    <t>Abstieg KLA-&gt; KLB</t>
  </si>
  <si>
    <t>Auf- und Abstieg Kreis Waldeck</t>
  </si>
  <si>
    <t>Abstieg GL-&gt; KOL WAL</t>
  </si>
  <si>
    <t>Var.2</t>
  </si>
  <si>
    <t>Auf- und Abstieg Kreis Werra-Meißner</t>
  </si>
  <si>
    <t>Abstieg GL-&gt; KOL WMK</t>
  </si>
  <si>
    <t>Var.1: Richtzahl wird unterschritten</t>
  </si>
  <si>
    <t>Auf- und Abstieg Kreis Alsfeld</t>
  </si>
  <si>
    <t>KOL Süd</t>
  </si>
  <si>
    <t>Abstieg GL-&gt; KOL Süd</t>
  </si>
  <si>
    <t>Auf- und Abstieg Kreis Biedenkopf</t>
  </si>
  <si>
    <t>KOL-Nord</t>
  </si>
  <si>
    <t>Abstieg GL-&gt;KOL Nord</t>
  </si>
  <si>
    <t>Abstieg KLA-KLB</t>
  </si>
  <si>
    <t>Vereine</t>
  </si>
  <si>
    <t>Auf- und Abstieg Kreis Dillenburg</t>
  </si>
  <si>
    <t>KOL-West</t>
  </si>
  <si>
    <t>Abstieg GL-&gt;KOL West</t>
  </si>
  <si>
    <t>Abstieg aus KLA</t>
  </si>
  <si>
    <t>Abstieg aus KLB</t>
  </si>
  <si>
    <t>Auf- und Abstieg Kreis Frankenberg</t>
  </si>
  <si>
    <t>Auf- und Abstieg Kreis Gießen</t>
  </si>
  <si>
    <t>Abstieg KOL-&gt;KLA GI</t>
  </si>
  <si>
    <t>Var.3</t>
  </si>
  <si>
    <t>Var.4</t>
  </si>
  <si>
    <t>Auf- und Abstieg Kreis Marburg</t>
  </si>
  <si>
    <t>Abstieg KOL-&gt;KLA MR</t>
  </si>
  <si>
    <t>Auf- und Abstieg Kreis Wetzlar</t>
  </si>
  <si>
    <t>Abstieg KOL-&gt;KLA WZ</t>
  </si>
  <si>
    <t>Auf- und Abstieg Kreis Fulda</t>
  </si>
  <si>
    <t>Abstieg GL-&gt;KOL Mitte</t>
  </si>
  <si>
    <t>Auf- und Abstieg Kreis Hersfeld-Rotenburg</t>
  </si>
  <si>
    <t>Aufstieg aus KLB1</t>
  </si>
  <si>
    <t>Abstieg nach KLB1</t>
  </si>
  <si>
    <t>KLB1</t>
  </si>
  <si>
    <t>Aufstieg in KLA1</t>
  </si>
  <si>
    <t>Abstieg KLA1-&gt;KLB1</t>
  </si>
  <si>
    <t>Abstieg nach KLB2</t>
  </si>
  <si>
    <t>KLB2</t>
  </si>
  <si>
    <t>Aufstieg in KLA2</t>
  </si>
  <si>
    <t>Abstieg KLA2-&gt;KLB2</t>
  </si>
  <si>
    <t>Auf- und Abstieg Kreis Lauterbach-Hünfeld</t>
  </si>
  <si>
    <t>Aufstieg in KLA3</t>
  </si>
  <si>
    <t>Auf- und Abstieg Kreis Schlüchtern</t>
  </si>
  <si>
    <t>Aufstieg in KLA6</t>
  </si>
  <si>
    <t>Abstieg KLA6-&gt;KLB6</t>
  </si>
  <si>
    <t>Auf- und Abstieg Kreis Büdingen</t>
  </si>
  <si>
    <t>Abstieg GL-O-&gt;KOL B</t>
  </si>
  <si>
    <t>Auf- und Abstieg Kreis Friedberg</t>
  </si>
  <si>
    <t>Abstieg GL W-&gt;KOL</t>
  </si>
  <si>
    <t>Var.1: abgesicherte Klassenstärke 34 wird unterschritten</t>
  </si>
  <si>
    <t>Istzahl neue Saison</t>
  </si>
  <si>
    <t>Auf- und Abstieg Kreis Frankfurt</t>
  </si>
  <si>
    <t>Auf- und Abstieg Kreis Gelnhausen</t>
  </si>
  <si>
    <t>Abstieg GL-O-&gt; KOL GN</t>
  </si>
  <si>
    <t>Absteiger nach KLA</t>
  </si>
  <si>
    <t>Istzahl Folgesaison</t>
  </si>
  <si>
    <t>Auf- und Abstieg Kreis Hanau</t>
  </si>
  <si>
    <t>Abstieg GL O-&gt;KOL</t>
  </si>
  <si>
    <t>Var.1: Auffüllen aus Relegation =&gt; keine Relegation KLA - KLB</t>
  </si>
  <si>
    <t>Var.2 nur bei Var.1 in KLA</t>
  </si>
  <si>
    <t>Auf- und Abstieg Kreis Offenbach</t>
  </si>
  <si>
    <t>Var.1: abgesicherte Klassenstärke 16 wird unterschritten</t>
  </si>
  <si>
    <t>Var.2: nur bei Var.1 in KOL</t>
  </si>
  <si>
    <t>Auf- und Abstieg Kreis Bergstraße</t>
  </si>
  <si>
    <t>KOL-BGS</t>
  </si>
  <si>
    <t>Abstieg GL-&gt;KOL BGS</t>
  </si>
  <si>
    <t>Abstieg KLB-&gt; KLC</t>
  </si>
  <si>
    <t>Aufstieg aus KLD</t>
  </si>
  <si>
    <t>Abstieg nach KLD</t>
  </si>
  <si>
    <t>KLD</t>
  </si>
  <si>
    <t>Abstieg KLC-&gt;KLD</t>
  </si>
  <si>
    <t>Auf- und Abstieg Kreis Darmstadt</t>
  </si>
  <si>
    <t>Abstieg KOL-&gt;KLA DA</t>
  </si>
  <si>
    <t>Auf- und Abstieg Kreis Dieburg</t>
  </si>
  <si>
    <t>KOL-DI/ODW</t>
  </si>
  <si>
    <t>Abstieg GL-&gt;KOL DI/ODW</t>
  </si>
  <si>
    <t>Abstieg KOL-&gt;KLA DI</t>
  </si>
  <si>
    <t>Auf- und Abstieg Kreis Hochtaunus</t>
  </si>
  <si>
    <t>Abstieg GL-W-&gt;KOL HTK</t>
  </si>
  <si>
    <t>Auf- und Abstieg Kreis Groß-Gerau</t>
  </si>
  <si>
    <t>Abstieg KOL-&gt;KLA GG</t>
  </si>
  <si>
    <t xml:space="preserve">Auf- und Abstieg Kreis Odenwald </t>
  </si>
  <si>
    <t>Abstieg KOL-&gt; KLA ODW</t>
  </si>
  <si>
    <t>Var.4:  nur bei Var.1 in KLA</t>
  </si>
  <si>
    <t>Var.4: Auffüllen aus Relegation =&gt; keine Relegation KLB - KLC</t>
  </si>
  <si>
    <t>Auf- und Abstieg Kreis Limburg-Weilburg</t>
  </si>
  <si>
    <t>Abstieg GL-KOL LM/WB</t>
  </si>
  <si>
    <t>Auf- und Abstieg Kreis Maintaunus</t>
  </si>
  <si>
    <t>Abstieg GL-KOL MTK</t>
  </si>
  <si>
    <t>Auf- und Abstieg Kreis Rheingau-Taunus</t>
  </si>
  <si>
    <t>Abstieg GL-KOLRHG-T</t>
  </si>
  <si>
    <t>Auf- und Abstieg Kreis Wiesbaden</t>
  </si>
  <si>
    <t>Abstieg GL-KOL WI</t>
  </si>
  <si>
    <t>Abstieg GL-&gt;KOL</t>
  </si>
  <si>
    <t>Feste Absteiger</t>
  </si>
  <si>
    <t>Abstieg GL--&gt; KOL</t>
  </si>
  <si>
    <t>Var.3: Richtzahl wird nicht erreicht</t>
  </si>
  <si>
    <t>Var.1: abgesicherte Klassenstärke 15 wird unterschritten</t>
  </si>
  <si>
    <t>Var.1: Auffüllen aus Aufstiegsspielen =&gt; keine Aufstiegsspiele zur KOL</t>
  </si>
  <si>
    <t>Var.3: Entscheidungsspiel zwischen 2.Letzten um weiteren Absteiger</t>
  </si>
  <si>
    <t>Var.5: Entscheidungsspiel zwischen 3.Letzten um weiteren Absteiger</t>
  </si>
  <si>
    <t>Var.1 und Var.2: abgesicherte Klassenstärke 32 wird unterschritten</t>
  </si>
  <si>
    <t>KLB GI/A</t>
  </si>
  <si>
    <t>Abstieg KLA-&gt;KLB GI/A</t>
  </si>
  <si>
    <t>Abstieg KOL -&gt; KLA</t>
  </si>
  <si>
    <t>Var.2: abgesicherte Klassenstärke 16 wird unterschritten</t>
  </si>
  <si>
    <t>GL KS</t>
  </si>
  <si>
    <t>Var.2: Auffüllen aus Relegation =&gt; keine Relegation KLA - KLB</t>
  </si>
  <si>
    <t>Var.1 und Var.2: Auffüllung aus Relegation =&gt; keine Relegation KLB-KLC</t>
  </si>
  <si>
    <t>KLA GI/A</t>
  </si>
  <si>
    <t>Var.1: aus Relegation KLA - KLB spielen 3 Mannschaften in KLA</t>
  </si>
  <si>
    <t>Var. 9</t>
  </si>
  <si>
    <t>Var. 10</t>
  </si>
  <si>
    <t>9 in VL</t>
  </si>
  <si>
    <t>8 in VL  //   5 x Süd -- 3 x Nord -- 8 x Mitte</t>
  </si>
  <si>
    <t>Abstieg KLA -&gt; KLB</t>
  </si>
  <si>
    <t>8 in GL</t>
  </si>
  <si>
    <t>Var.4:  nur bei Var.1 in KOL</t>
  </si>
  <si>
    <t>Var.4: Richtzahl wird unterschritten</t>
  </si>
  <si>
    <t>Var.3:  nur bei Var.1 in KLA</t>
  </si>
  <si>
    <t>Var.3:  nur bei Var.1 in KOL</t>
  </si>
  <si>
    <t>Var.3: Richtzahl wird unterschritten</t>
  </si>
  <si>
    <t>6 in GL  //  2 x ALS -- 14 X GI</t>
  </si>
  <si>
    <t>Abstieg KOL-&gt;KLA  GI/A</t>
  </si>
  <si>
    <t>Aufstieg in KLA GI/ALS</t>
  </si>
  <si>
    <t>Abstieg KLA-&gt;KLB GI/ALS</t>
  </si>
  <si>
    <t>Var.3: nur bei Var.1 in KLA</t>
  </si>
  <si>
    <t>Var.2: nur bei Var.1 in KLA</t>
  </si>
  <si>
    <t>Var.3 nur bei Var.4 in KLA</t>
  </si>
  <si>
    <t>Var.3: aus Relegation spielen 3 von 4 Mannschaften in KLB</t>
  </si>
  <si>
    <t>Var.2 bei Var.1 und Var.2 in KLB</t>
  </si>
  <si>
    <t>Abstieg KOL-&gt;KLA SLÜ</t>
  </si>
  <si>
    <t xml:space="preserve">7 in GL </t>
  </si>
  <si>
    <t>Abstieg GL-KOL DA/GG</t>
  </si>
  <si>
    <t>KOL Nord</t>
  </si>
  <si>
    <t>Aufstieg aus KLB LAT,HÜN</t>
  </si>
  <si>
    <t>Abstieg KOL S-&gt;KLA LAT/FD</t>
  </si>
  <si>
    <t>Var.1 und Var.2: Abgesicherte Klassenstärke wird unterschritten</t>
  </si>
  <si>
    <t>Var.2 bei Var.1 und Var.2 in KLA</t>
  </si>
  <si>
    <t>Var.1 und Var.2: Auffüllen aus Relegation =&gt; Relegation KLA - KLB entfällt</t>
  </si>
  <si>
    <t>Var.2: Abgesicherte Klassenstärke wird unterschritten</t>
  </si>
  <si>
    <t>Var.2: Auffüllen aus Relegation =&gt; Relegation KLB - KLC entfällt</t>
  </si>
  <si>
    <t>KOL Mitte</t>
  </si>
  <si>
    <t>4 x Nord -- 7 x Mitte -- 7 x Süd</t>
  </si>
  <si>
    <t>4 in HL  //  9 x KS -- 8 x FD</t>
  </si>
  <si>
    <t>7 in HL   //  6 x GI/MR -- 11 x WI</t>
  </si>
  <si>
    <t>11 in VL  //  6 x MTK -- 5 x WI -- 4 x RTK -- 2 x LM/WB</t>
  </si>
  <si>
    <t>Var.1, Var2: Auffüllen aus Relegation =&gt; keine Relegation KOL - KLA</t>
  </si>
  <si>
    <t>Var.1, Var2: Richtzahl wird unterschritten</t>
  </si>
  <si>
    <t>Var.4: nur bei Var.1, Var.2 in KOL</t>
  </si>
  <si>
    <t>Var.1: nur bei Var.1 in KLA</t>
  </si>
  <si>
    <t>Var.1, Var.4: Richtzahl wird unterschritten</t>
  </si>
  <si>
    <t>Var.1, Var.4: Auffüllen aus Relegation =&gt; keine Relegation KLB - KLC</t>
  </si>
  <si>
    <t>Var.1: nur bei Var.1 in KLB</t>
  </si>
  <si>
    <t>Var.3: nur bei Var.1, Var.2 in KOL</t>
  </si>
  <si>
    <t>Var.1, Var.3: Richtzahl wird unterschritten</t>
  </si>
  <si>
    <t>Var.1, Var.3: Auffüllen aus Relegation =&gt; keine Relegation KLC - KLD</t>
  </si>
  <si>
    <t>9 in VL  //   8x KS -- 2 x WMK -- 9 x SEK --- 5 x WAL -- 8 x HOG</t>
  </si>
  <si>
    <t>Var.4: nur bei Var.1 in KOL</t>
  </si>
  <si>
    <t>Var.4: Auffüllen aus Relegation =&gt; Spielplan Relegation anpassen (Verlierer pausiert in Spiel 2)</t>
  </si>
  <si>
    <t>8 in VL  //   5 x Süd -- 6 x Nord -- 7 x West -- 1 x WAL</t>
  </si>
  <si>
    <t>7 in GL  //  8 x DIL -- 8 x WZ</t>
  </si>
  <si>
    <t>Var.1, Var.2: Richtzahl wird unterschritten</t>
  </si>
  <si>
    <t>Var.1, Var.2: Auffüllen aus Relegation =&gt; keine Relegation KLA - KLB</t>
  </si>
  <si>
    <t>Var.3: nur bei Var.1, Var.2  in KLA</t>
  </si>
  <si>
    <t>Var.2: nur bei Var.1, Var.2  in KLA</t>
  </si>
  <si>
    <t>Var.3: Auffüllen aus Relegation =&gt; Spielplan anpassen (Verlierer pausiert in Spiel 2)</t>
  </si>
  <si>
    <t>Var.3: Verlierer aus Aufstiegsspiel steigt ebenfalls auf</t>
  </si>
  <si>
    <t>7 in HL  //   4 x F-Ost -- 6 x F-West -- 7 x DA</t>
  </si>
  <si>
    <t>5 in VL  //  1 x BÜD -- 4 x GN -- 7 x HU -- 5 x OF</t>
  </si>
  <si>
    <t>7 in VL  //  6 x DA/GG -- 5 x DI/ODW -- 7 x BGS</t>
  </si>
  <si>
    <t>5 in GL  //  8 x DI -- 8 x ODW</t>
  </si>
  <si>
    <t>5 in GL  //  5 x BID -- 11 x MR</t>
  </si>
  <si>
    <t xml:space="preserve">Var.1: Richtzahl wird nicht erreicht </t>
  </si>
  <si>
    <t>Var.3: nur bei Var.1. in KLA</t>
  </si>
  <si>
    <t>5 in VL  //  8 x F -- 6 x FB -- 3 x HTK</t>
  </si>
  <si>
    <t>Var.1: Auffüllen aus Relegation =&gt; keine Relegation KLB - KLC</t>
  </si>
  <si>
    <t>Var.3 nur bei Var.1 in KLB</t>
  </si>
  <si>
    <t>Var.2 nur bei Var.1 in KLB</t>
  </si>
  <si>
    <t>Var.2: bei Var.1 in KOL</t>
  </si>
  <si>
    <t>es tritt immer Var.2 ein</t>
  </si>
  <si>
    <t>Var.4: nur bei Var.1 in KLA</t>
  </si>
  <si>
    <t>Var.3: Auffüllen aus Relegation =&gt; keine Relegation KLC - KLD</t>
  </si>
  <si>
    <t>Var.2: nur bei Var.1, Var.2 in KOL</t>
  </si>
  <si>
    <t>Var.2: Auffüllen aus Relegation =&gt; keine Relegation KLA-KLB</t>
  </si>
  <si>
    <t>Var.1, Var.2: abgesicherte Klassenstärke 16 wird unterschritten</t>
  </si>
  <si>
    <t>Var.1, Var.2: Auffüllen aus Relegation =&gt; keine Relegation KOL-KLA</t>
  </si>
  <si>
    <t>Var.2: Auffüllen aus Relegation =&gt; keine Relegation KLB-KLC</t>
  </si>
  <si>
    <t>Var.2: Auffüllen aus Relegation =&gt; Verlierer Spiel 1 pausiert in Spiel 2</t>
  </si>
  <si>
    <t>KLA West</t>
  </si>
  <si>
    <t>KLA Ost</t>
  </si>
  <si>
    <t>Abstieg KOL-&gt;KLA Ost</t>
  </si>
  <si>
    <t>Aufstieg aus KLB Ost</t>
  </si>
  <si>
    <t>Abstieg nach KLB Ost</t>
  </si>
  <si>
    <t>Abstieg KOL Mitte-&gt;KLA West</t>
  </si>
  <si>
    <t>Aufstieg aus KLB West</t>
  </si>
  <si>
    <t>Abstieg nach KLB West</t>
  </si>
  <si>
    <t>KLB Ost</t>
  </si>
  <si>
    <t>KLB West</t>
  </si>
  <si>
    <t>Aufstieg in KLA West</t>
  </si>
  <si>
    <t>Abstieg KLA West-&gt;KLB West</t>
  </si>
  <si>
    <t>Aufstieg aus KLC West</t>
  </si>
  <si>
    <t>Abstieg nach KLC West</t>
  </si>
  <si>
    <t>Abstieg KLA Ost-&gt;KLB Ost</t>
  </si>
  <si>
    <t>Aufstieg aus KLC Ost</t>
  </si>
  <si>
    <t>Abstieg nach KLC Ost</t>
  </si>
  <si>
    <t>Aufstieg in KLA Ost</t>
  </si>
  <si>
    <t>KLC Ost</t>
  </si>
  <si>
    <t>Aufstieg in KLB Ost</t>
  </si>
  <si>
    <t>Abstieg KLB Ost-&gt;KLC Ost</t>
  </si>
  <si>
    <t>KLC West</t>
  </si>
  <si>
    <t>Aufstieg in KLB West</t>
  </si>
  <si>
    <t>Abstieg KLB FD-&gt;KLC West</t>
  </si>
  <si>
    <t>KLA Nord</t>
  </si>
  <si>
    <t>KLA Mitte</t>
  </si>
  <si>
    <t xml:space="preserve">Abstieg KLA Mitte-&gt;KLB </t>
  </si>
  <si>
    <t>KLB Mite</t>
  </si>
  <si>
    <t>Var.1: Klassenstärke 17 wird nicht erreicht</t>
  </si>
  <si>
    <t>Var.2: Klassenstärke 17 wird nicht erreicht</t>
  </si>
  <si>
    <t>Var.2: Auffüllen aus Relegation =&gt; keine Relegation KLB - KLC</t>
  </si>
  <si>
    <t>FC Zaza Weilburg</t>
  </si>
  <si>
    <t>Var.1: aus Relegation KLB - KLC spielen 3 Mannschaften in KLB</t>
  </si>
  <si>
    <t>Var.1: Pflichtabsteiger je Staffel erforderlich</t>
  </si>
  <si>
    <t>Var.1: aus Relegation KOL - KLA spielen 2 Mannschaften in KOL</t>
  </si>
  <si>
    <t>Var.1: Verlierer aus Spiel 1 pausiert in Spiel 2</t>
  </si>
  <si>
    <t>Var.1: abgesicherte Klassenstärke 32 wird überschritten</t>
  </si>
  <si>
    <t>Var.1: Klassenstärke 18 wird nicht erreicht</t>
  </si>
  <si>
    <t>Var.2: Richtzahl 17 wird nicht erreicht</t>
  </si>
  <si>
    <t>Var.2: nur bei Var.1  in KOL</t>
  </si>
  <si>
    <t>SKG Walldorf (RZ)</t>
  </si>
  <si>
    <t>Stand: 23.10.2025</t>
  </si>
  <si>
    <t>FSV Hohe Luft (RZ)</t>
  </si>
  <si>
    <t>KLB1: FFV Sportfreunde 04 II (RZ)</t>
  </si>
  <si>
    <t>KLA1: FC Frankfurt City (RZ)</t>
  </si>
  <si>
    <t>KLA2: SV Frankfurt Nord (RZ)</t>
  </si>
  <si>
    <t>KLA1: VfB Offenbach II (RZ)</t>
  </si>
  <si>
    <t>KLA2: TV Hausen (RZ)</t>
  </si>
  <si>
    <t>SC Kickers Mörfelden (RZ)</t>
  </si>
  <si>
    <t>SV Weiterstadt II (RZ)</t>
  </si>
  <si>
    <t>FC Alsbach II (RZ)</t>
  </si>
  <si>
    <t>SG Ersen/Ostheim/Zwergen/Liebenau II (RZ)</t>
  </si>
  <si>
    <t>KLB 2: CSC 03 Kassel II (RZ)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</si>
</sst>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M_-;\-* #,##0.00\ _D_M_-;_-* &quot;-&quot;??\ _D_M_-;_-@_-"/>
    <numFmt numFmtId="165" formatCode="_(&quot;$&quot;* #,##0.00_);_(&quot;$&quot;* \(#,##0.00\);_(&quot;$&quot;* &quot;-&quot;??_);_(@_)"/>
    <numFmt numFmtId="166" formatCode="_-&quot;£&quot;* #,##0_-;\-&quot;£&quot;* #,##0_-;_-&quot;£&quot;* &quot;-&quot;_-;_-@_-"/>
    <numFmt numFmtId="167" formatCode="0.00_)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Geneva"/>
      <family val="2"/>
    </font>
    <font>
      <sz val="10"/>
      <name val="Palatino"/>
      <family val="1"/>
    </font>
    <font>
      <b/>
      <i/>
      <sz val="16"/>
      <name val="Helv"/>
    </font>
    <font>
      <sz val="8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Arial Narrow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Arial Narrow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7" fontId="5" fillId="0" borderId="0"/>
    <xf numFmtId="0" fontId="6" fillId="0" borderId="0"/>
    <xf numFmtId="0" fontId="1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0" fillId="0" borderId="0" xfId="0" applyAlignment="1">
      <alignment horizontal="left"/>
    </xf>
    <xf numFmtId="0" fontId="31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31" fillId="0" borderId="0" xfId="0" applyNumberFormat="1" applyFont="1" applyAlignment="1">
      <alignment horizontal="center"/>
    </xf>
    <xf numFmtId="0" fontId="0" fillId="0" borderId="1" xfId="0" applyBorder="1"/>
    <xf numFmtId="0" fontId="35" fillId="0" borderId="0" xfId="0" applyFont="1"/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/>
    </xf>
    <xf numFmtId="0" fontId="37" fillId="0" borderId="0" xfId="0" applyFont="1"/>
    <xf numFmtId="14" fontId="28" fillId="0" borderId="0" xfId="0" applyNumberFormat="1" applyFont="1" applyAlignment="1">
      <alignment horizontal="center"/>
    </xf>
    <xf numFmtId="0" fontId="38" fillId="0" borderId="0" xfId="0" applyFont="1" applyAlignment="1" applyProtection="1">
      <alignment horizontal="left"/>
      <protection locked="0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38" fillId="0" borderId="0" xfId="0" applyFont="1" applyAlignment="1">
      <alignment horizontal="left"/>
    </xf>
    <xf numFmtId="0" fontId="38" fillId="0" borderId="0" xfId="0" applyFont="1" applyProtection="1">
      <protection locked="0"/>
    </xf>
    <xf numFmtId="0" fontId="41" fillId="0" borderId="0" xfId="0" applyFont="1" applyAlignment="1" applyProtection="1">
      <alignment horizontal="center"/>
      <protection locked="0"/>
    </xf>
    <xf numFmtId="0" fontId="38" fillId="0" borderId="0" xfId="0" applyFont="1"/>
    <xf numFmtId="0" fontId="40" fillId="0" borderId="0" xfId="0" applyFont="1" applyAlignment="1">
      <alignment horizontal="left"/>
    </xf>
    <xf numFmtId="0" fontId="38" fillId="0" borderId="0" xfId="0" applyFont="1" applyAlignment="1" applyProtection="1">
      <alignment horizontal="center"/>
      <protection locked="0"/>
    </xf>
    <xf numFmtId="0" fontId="32" fillId="2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42" fillId="0" borderId="1" xfId="5" applyFont="1" applyFill="1" applyBorder="1" applyAlignment="1">
      <alignment vertical="center"/>
    </xf>
    <xf numFmtId="0" fontId="44" fillId="0" borderId="0" xfId="0" applyFont="1"/>
    <xf numFmtId="0" fontId="45" fillId="0" borderId="0" xfId="0" applyFont="1"/>
    <xf numFmtId="0" fontId="3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28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justify" vertical="center"/>
    </xf>
    <xf numFmtId="0" fontId="40" fillId="0" borderId="1" xfId="0" applyFont="1" applyBorder="1"/>
    <xf numFmtId="0" fontId="32" fillId="0" borderId="1" xfId="0" applyFont="1" applyBorder="1" applyAlignment="1">
      <alignment vertical="center"/>
    </xf>
    <xf numFmtId="0" fontId="51" fillId="0" borderId="0" xfId="0" applyFont="1" applyAlignment="1" applyProtection="1">
      <alignment horizontal="left"/>
      <protection locked="0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Protection="1">
      <protection locked="0"/>
    </xf>
    <xf numFmtId="0" fontId="31" fillId="2" borderId="0" xfId="0" applyFont="1" applyFill="1"/>
    <xf numFmtId="0" fontId="48" fillId="0" borderId="1" xfId="5" applyFont="1" applyFill="1" applyBorder="1" applyAlignment="1">
      <alignment vertical="center"/>
    </xf>
    <xf numFmtId="0" fontId="48" fillId="0" borderId="2" xfId="5" applyFont="1" applyFill="1" applyBorder="1" applyAlignment="1">
      <alignment vertical="center"/>
    </xf>
    <xf numFmtId="0" fontId="50" fillId="0" borderId="3" xfId="0" applyFont="1" applyBorder="1" applyAlignment="1">
      <alignment vertical="center"/>
    </xf>
    <xf numFmtId="0" fontId="42" fillId="0" borderId="3" xfId="5" applyFont="1" applyFill="1" applyBorder="1" applyAlignment="1">
      <alignment vertical="center"/>
    </xf>
  </cellXfs>
  <cellStyles count="11">
    <cellStyle name="Comma [0]_Atlanta" xfId="1" xr:uid="{00000000-0005-0000-0000-000000000000}"/>
    <cellStyle name="Comma_AM_Plan" xfId="2" xr:uid="{00000000-0005-0000-0000-000001000000}"/>
    <cellStyle name="Currency [0]_Applications" xfId="3" xr:uid="{00000000-0005-0000-0000-000002000000}"/>
    <cellStyle name="Currency_AM_Plan" xfId="4" xr:uid="{00000000-0005-0000-0000-000003000000}"/>
    <cellStyle name="Link" xfId="5" builtinId="8"/>
    <cellStyle name="Normal - Style1" xfId="6" xr:uid="{00000000-0005-0000-0000-000005000000}"/>
    <cellStyle name="Normal_6-23-98 MANU DMD FCST" xfId="7" xr:uid="{00000000-0005-0000-0000-000006000000}"/>
    <cellStyle name="Standard" xfId="0" builtinId="0"/>
    <cellStyle name="Standard 2" xfId="8" xr:uid="{00000000-0005-0000-0000-000008000000}"/>
    <cellStyle name="Standard 3" xfId="9" xr:uid="{00000000-0005-0000-0000-000009000000}"/>
    <cellStyle name="Stil 1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6"/>
  <dimension ref="A1:F18"/>
  <sheetViews>
    <sheetView workbookViewId="0">
      <selection activeCell="C2" sqref="C2"/>
    </sheetView>
  </sheetViews>
  <sheetFormatPr baseColWidth="10" defaultColWidth="11.5546875" defaultRowHeight="13.8" x14ac:dyDescent="0.25"/>
  <cols>
    <col min="1" max="1" width="25.33203125" style="25" customWidth="1"/>
    <col min="2" max="6" width="20.6640625" style="25" customWidth="1"/>
    <col min="7" max="16384" width="11.5546875" style="25"/>
  </cols>
  <sheetData>
    <row r="1" spans="1:6" s="46" customFormat="1" ht="17.399999999999999" x14ac:dyDescent="0.3">
      <c r="A1" s="45" t="s">
        <v>28</v>
      </c>
      <c r="C1" s="46" t="s">
        <v>349</v>
      </c>
    </row>
    <row r="2" spans="1:6" s="47" customFormat="1" ht="7.95" customHeight="1" x14ac:dyDescent="0.3"/>
    <row r="3" spans="1:6" s="49" customFormat="1" ht="19.2" customHeight="1" x14ac:dyDescent="0.3">
      <c r="A3" s="48" t="s">
        <v>29</v>
      </c>
      <c r="B3" s="66" t="s">
        <v>30</v>
      </c>
      <c r="C3" s="67"/>
      <c r="D3" s="68" t="s">
        <v>31</v>
      </c>
    </row>
    <row r="4" spans="1:6" ht="10.95" customHeight="1" x14ac:dyDescent="0.25"/>
    <row r="5" spans="1:6" s="49" customFormat="1" ht="19.2" customHeight="1" x14ac:dyDescent="0.3">
      <c r="A5" s="48" t="s">
        <v>32</v>
      </c>
      <c r="B5" s="44" t="s">
        <v>33</v>
      </c>
      <c r="C5" s="44" t="s">
        <v>34</v>
      </c>
      <c r="D5" s="44" t="s">
        <v>35</v>
      </c>
      <c r="E5" s="44" t="s">
        <v>36</v>
      </c>
      <c r="F5" s="44" t="s">
        <v>37</v>
      </c>
    </row>
    <row r="6" spans="1:6" ht="10.95" customHeight="1" x14ac:dyDescent="0.25"/>
    <row r="7" spans="1:6" s="49" customFormat="1" ht="19.2" customHeight="1" x14ac:dyDescent="0.3">
      <c r="A7" s="48" t="s">
        <v>38</v>
      </c>
      <c r="B7" s="44" t="s">
        <v>39</v>
      </c>
      <c r="C7" s="44" t="s">
        <v>40</v>
      </c>
      <c r="D7" s="44" t="s">
        <v>41</v>
      </c>
      <c r="E7" s="44" t="s">
        <v>42</v>
      </c>
      <c r="F7" s="44" t="s">
        <v>43</v>
      </c>
    </row>
    <row r="8" spans="1:6" s="50" customFormat="1" ht="19.95" customHeight="1" x14ac:dyDescent="0.3">
      <c r="B8" s="44" t="s">
        <v>44</v>
      </c>
      <c r="C8" s="44" t="s">
        <v>45</v>
      </c>
    </row>
    <row r="9" spans="1:6" ht="10.95" customHeight="1" x14ac:dyDescent="0.25"/>
    <row r="10" spans="1:6" s="49" customFormat="1" ht="19.2" customHeight="1" x14ac:dyDescent="0.3">
      <c r="A10" s="48" t="s">
        <v>46</v>
      </c>
      <c r="B10" s="44" t="s">
        <v>47</v>
      </c>
      <c r="C10" s="44" t="s">
        <v>48</v>
      </c>
      <c r="D10" s="44" t="s">
        <v>49</v>
      </c>
      <c r="E10" s="44" t="s">
        <v>50</v>
      </c>
    </row>
    <row r="11" spans="1:6" ht="10.95" customHeight="1" x14ac:dyDescent="0.25"/>
    <row r="12" spans="1:6" s="49" customFormat="1" ht="19.2" customHeight="1" x14ac:dyDescent="0.3">
      <c r="A12" s="48" t="s">
        <v>51</v>
      </c>
      <c r="B12" s="65" t="s">
        <v>52</v>
      </c>
      <c r="C12" s="44" t="s">
        <v>53</v>
      </c>
      <c r="D12" s="44" t="s">
        <v>54</v>
      </c>
      <c r="E12" s="44" t="s">
        <v>55</v>
      </c>
      <c r="F12" s="44" t="s">
        <v>56</v>
      </c>
    </row>
    <row r="13" spans="1:6" s="50" customFormat="1" ht="19.95" customHeight="1" x14ac:dyDescent="0.3">
      <c r="B13" s="44" t="s">
        <v>57</v>
      </c>
      <c r="C13" s="44" t="s">
        <v>58</v>
      </c>
    </row>
    <row r="14" spans="1:6" ht="10.95" customHeight="1" x14ac:dyDescent="0.25"/>
    <row r="15" spans="1:6" s="49" customFormat="1" ht="19.2" customHeight="1" x14ac:dyDescent="0.3">
      <c r="A15" s="48" t="s">
        <v>59</v>
      </c>
      <c r="B15" s="44" t="s">
        <v>60</v>
      </c>
      <c r="C15" s="44" t="s">
        <v>61</v>
      </c>
      <c r="D15" s="44" t="s">
        <v>62</v>
      </c>
      <c r="E15" s="44" t="s">
        <v>63</v>
      </c>
      <c r="F15" s="65" t="s">
        <v>64</v>
      </c>
    </row>
    <row r="16" spans="1:6" ht="10.95" customHeight="1" x14ac:dyDescent="0.25"/>
    <row r="17" spans="1:5" s="49" customFormat="1" ht="19.2" customHeight="1" x14ac:dyDescent="0.3">
      <c r="A17" s="48" t="s">
        <v>65</v>
      </c>
      <c r="B17" s="44" t="s">
        <v>66</v>
      </c>
      <c r="C17" s="44" t="s">
        <v>67</v>
      </c>
      <c r="D17" s="44" t="s">
        <v>68</v>
      </c>
      <c r="E17" s="44" t="s">
        <v>69</v>
      </c>
    </row>
    <row r="18" spans="1:5" s="50" customFormat="1" ht="19.95" customHeight="1" x14ac:dyDescent="0.3"/>
  </sheetData>
  <hyperlinks>
    <hyperlink ref="B3" location="'HL-VL'!A1" display="Hessenliga und Verbandsligen" xr:uid="{00000000-0004-0000-0100-000000000000}"/>
    <hyperlink ref="D3" location="GL!A1" display="Gruppenligen" xr:uid="{00000000-0004-0000-0100-000001000000}"/>
    <hyperlink ref="F7" location="GI!A1" display="Kr.Gießen" xr:uid="{00000000-0004-0000-0100-000002000000}"/>
    <hyperlink ref="B17" location="'LM-WB'!A1" display="Kr.Limburg-Weilburg" xr:uid="{00000000-0004-0000-0100-000003000000}"/>
    <hyperlink ref="C17" location="MTK!A1" display="Kreis Maintaunus" xr:uid="{00000000-0004-0000-0100-000004000000}"/>
    <hyperlink ref="D17" location="RTK!A1" display="Kreis Rheingau-Taunus" xr:uid="{00000000-0004-0000-0100-000005000000}"/>
    <hyperlink ref="E17" location="WI!A1" display="Kr.Wiesbaden" xr:uid="{00000000-0004-0000-0100-000006000000}"/>
    <hyperlink ref="B15" location="BGS!A1" display="Kr.Bergstraße" xr:uid="{00000000-0004-0000-0100-000007000000}"/>
    <hyperlink ref="E15" location="DA!A1" display="Kreis Darmstadt" xr:uid="{00000000-0004-0000-0100-000008000000}"/>
    <hyperlink ref="F15" location="ODW!A1" display="Kr.Odenwald" xr:uid="{00000000-0004-0000-0100-000009000000}"/>
    <hyperlink ref="C15" location="DI!A1" display="Kr.Dieburg" xr:uid="{00000000-0004-0000-0100-00000A000000}"/>
    <hyperlink ref="D15" location="GG!A1" display="Kreis Groß-Gerau" xr:uid="{00000000-0004-0000-0100-00000B000000}"/>
    <hyperlink ref="C13" location="OF!A1" display="Kr.Offenbach" xr:uid="{00000000-0004-0000-0100-00000C000000}"/>
    <hyperlink ref="B13" location="HTK!A1" display="Kreis Hochtaunus" xr:uid="{00000000-0004-0000-0100-00000D000000}"/>
    <hyperlink ref="B10" location="FD!A1" display="Kr.Fulda" xr:uid="{00000000-0004-0000-0100-00000E000000}"/>
    <hyperlink ref="E10" location="SLÜ!A1" display="Kr.Schlüchtern" xr:uid="{00000000-0004-0000-0100-00000F000000}"/>
    <hyperlink ref="D10" location="'LAT-HÜN'!A1" display="Kr.Lauterbach-Hünfeld" xr:uid="{00000000-0004-0000-0100-000010000000}"/>
    <hyperlink ref="C10" location="'HEF-ROF'!A1" display="Kr.Hersfeld-Rotenberg" xr:uid="{00000000-0004-0000-0100-000011000000}"/>
    <hyperlink ref="C8" location="WZ!A1" display="Kr.Wetzlar" xr:uid="{00000000-0004-0000-0100-000012000000}"/>
    <hyperlink ref="B7" location="ALS!A1" display="Kr.Alsfeld" xr:uid="{00000000-0004-0000-0100-000013000000}"/>
    <hyperlink ref="D7" location="DIL!A1" display="Kr.Dillenburg" xr:uid="{00000000-0004-0000-0100-000014000000}"/>
    <hyperlink ref="B12" location="FFM!A1" display="Kr.Frankfurt" xr:uid="{00000000-0004-0000-0100-000015000000}"/>
    <hyperlink ref="C12" location="FB!A1" display="Kr.Friedberg" xr:uid="{00000000-0004-0000-0100-000016000000}"/>
    <hyperlink ref="D12" location="BÜD!A1" display="Kr.Büdingen" xr:uid="{00000000-0004-0000-0100-000017000000}"/>
    <hyperlink ref="E12" location="GN!A1" display="Kr.Gelnhausen" xr:uid="{00000000-0004-0000-0100-000018000000}"/>
    <hyperlink ref="F12" location="HU!A1" display="Kreis Hanau" xr:uid="{00000000-0004-0000-0100-000019000000}"/>
    <hyperlink ref="B8" location="MR!A1" display="Kr.Marburg" xr:uid="{00000000-0004-0000-0100-00001A000000}"/>
    <hyperlink ref="C7" location="BID!A1" display="Kr.Biedenkopf" xr:uid="{00000000-0004-0000-0100-00001B000000}"/>
    <hyperlink ref="E7" location="FKB!A1" display="Kr.Frankenberg" xr:uid="{00000000-0004-0000-0100-00001C000000}"/>
    <hyperlink ref="B5" location="'HOG-WH'!A1" display="Kr.Hofgeism.-Wolfh." xr:uid="{00000000-0004-0000-0100-00001D000000}"/>
    <hyperlink ref="C5" location="KS!A1" display="Kr.Kassel" xr:uid="{00000000-0004-0000-0100-00001E000000}"/>
    <hyperlink ref="F5" location="WMK!A1" display="Kr.Werra-Meißner" xr:uid="{00000000-0004-0000-0100-00001F000000}"/>
    <hyperlink ref="E5" location="WAL!A1" display="Kr.Waldeck" xr:uid="{00000000-0004-0000-0100-000020000000}"/>
    <hyperlink ref="D5" location="SEK!A1" display="Kr.Schwalm-Eder" xr:uid="{00000000-0004-0000-0100-000021000000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1:U31"/>
  <sheetViews>
    <sheetView workbookViewId="0">
      <selection activeCell="A2" sqref="A2:XFD11"/>
    </sheetView>
  </sheetViews>
  <sheetFormatPr baseColWidth="10" defaultColWidth="11.44140625" defaultRowHeight="14.4" x14ac:dyDescent="0.3"/>
  <cols>
    <col min="1" max="1" width="11.44140625" style="5" customWidth="1"/>
    <col min="2" max="2" width="24.33203125" customWidth="1"/>
    <col min="3" max="10" width="6.6640625" style="1" customWidth="1"/>
    <col min="11" max="11" width="80.6640625" style="27" customWidth="1"/>
    <col min="12" max="13" width="9.33203125" style="1" bestFit="1" customWidth="1"/>
  </cols>
  <sheetData>
    <row r="1" spans="1:21" ht="31.95" customHeight="1" x14ac:dyDescent="0.3">
      <c r="B1" s="3" t="s">
        <v>128</v>
      </c>
    </row>
    <row r="2" spans="1:21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27" t="s">
        <v>291</v>
      </c>
      <c r="L2" s="8"/>
      <c r="M2" s="8"/>
      <c r="N2" s="8"/>
      <c r="O2" s="8"/>
      <c r="P2" s="8"/>
    </row>
    <row r="3" spans="1:21" s="9" customFormat="1" ht="15" customHeight="1" x14ac:dyDescent="0.25">
      <c r="A3" s="7" t="s">
        <v>129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8"/>
      <c r="K3" s="3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 x14ac:dyDescent="0.25">
      <c r="A5" s="10"/>
      <c r="B5" s="13" t="s">
        <v>130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 x14ac:dyDescent="0.25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8"/>
      <c r="K7" s="3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3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37"/>
      <c r="L9" s="8"/>
      <c r="M9" s="8"/>
      <c r="N9" s="8"/>
      <c r="O9" s="8"/>
      <c r="P9" s="8"/>
      <c r="Q9" s="8"/>
    </row>
    <row r="10" spans="1:21" s="9" customFormat="1" ht="15" customHeight="1" x14ac:dyDescent="0.25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10"/>
      <c r="J10" s="10"/>
      <c r="K10" s="37"/>
      <c r="L10" s="10"/>
      <c r="M10" s="10"/>
      <c r="N10" s="10"/>
      <c r="O10" s="10"/>
      <c r="P10" s="10"/>
      <c r="Q10" s="10"/>
    </row>
    <row r="11" spans="1:21" s="9" customFormat="1" ht="15" customHeight="1" x14ac:dyDescent="0.25">
      <c r="A11" s="7"/>
      <c r="B11" s="13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I11" s="10"/>
      <c r="J11" s="10"/>
      <c r="K11" s="3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1" s="9" customFormat="1" ht="15" customHeight="1" x14ac:dyDescent="0.25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28"/>
      <c r="H13" s="28"/>
      <c r="I13" s="28"/>
      <c r="J13" s="28"/>
      <c r="K13" s="27"/>
      <c r="L13" s="8"/>
      <c r="M13" s="8"/>
      <c r="N13" s="8"/>
      <c r="O13" s="8"/>
      <c r="P13" s="8"/>
    </row>
    <row r="14" spans="1:21" s="9" customFormat="1" ht="15" customHeight="1" x14ac:dyDescent="0.3">
      <c r="A14" s="5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8"/>
      <c r="H14" s="8"/>
      <c r="I14" s="8"/>
      <c r="J14" s="8"/>
      <c r="K14" s="3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 x14ac:dyDescent="0.3">
      <c r="A15" s="20"/>
      <c r="B15" s="21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8"/>
      <c r="K15" s="27"/>
      <c r="L15" s="12"/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5" customHeight="1" x14ac:dyDescent="0.3">
      <c r="A16" s="10"/>
      <c r="B16" s="21" t="s">
        <v>117</v>
      </c>
      <c r="C16" s="15">
        <v>0</v>
      </c>
      <c r="D16" s="15">
        <v>1</v>
      </c>
      <c r="E16" s="15">
        <v>2</v>
      </c>
      <c r="F16" s="15">
        <v>3</v>
      </c>
      <c r="G16" s="10"/>
      <c r="H16" s="10"/>
      <c r="I16" s="10"/>
      <c r="J16" s="10"/>
      <c r="L16" s="12"/>
      <c r="M16" s="10"/>
      <c r="N16" s="10"/>
      <c r="O16" s="10"/>
      <c r="P16" s="10"/>
      <c r="Q16" s="10"/>
      <c r="R16" s="10"/>
      <c r="S16" s="10"/>
      <c r="T16" s="10"/>
      <c r="U16" s="10"/>
    </row>
    <row r="17" spans="1:21" s="9" customFormat="1" ht="15" customHeight="1" x14ac:dyDescent="0.3">
      <c r="A17" s="10"/>
      <c r="B17" s="21" t="s">
        <v>98</v>
      </c>
      <c r="C17" s="14">
        <v>1</v>
      </c>
      <c r="D17" s="14">
        <v>1</v>
      </c>
      <c r="E17" s="14">
        <v>1</v>
      </c>
      <c r="F17" s="14">
        <v>1</v>
      </c>
      <c r="G17" s="8"/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 x14ac:dyDescent="0.25">
      <c r="A18" s="10"/>
      <c r="B18" s="13" t="s">
        <v>14</v>
      </c>
      <c r="C18" s="14">
        <f>SUM(C14:C17)</f>
        <v>16</v>
      </c>
      <c r="D18" s="14">
        <f>SUM(D14:D17)</f>
        <v>17</v>
      </c>
      <c r="E18" s="14">
        <f>SUM(E14:E17)</f>
        <v>18</v>
      </c>
      <c r="F18" s="14">
        <f>SUM(F14:F17)</f>
        <v>19</v>
      </c>
      <c r="G18" s="8"/>
      <c r="H18" s="8"/>
      <c r="I18" s="8"/>
      <c r="J18" s="8"/>
      <c r="K18" s="3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8"/>
      <c r="K19" s="37"/>
      <c r="L19" s="8"/>
      <c r="M19" s="8"/>
      <c r="N19" s="8"/>
      <c r="O19" s="8"/>
      <c r="P19" s="8"/>
      <c r="Q19" s="8"/>
      <c r="R19" s="10"/>
      <c r="S19" s="10"/>
      <c r="T19" s="10"/>
      <c r="U19" s="10"/>
    </row>
    <row r="20" spans="1:21" s="9" customFormat="1" ht="15" customHeight="1" x14ac:dyDescent="0.25">
      <c r="A20" s="10"/>
      <c r="B20" s="13" t="s">
        <v>16</v>
      </c>
      <c r="C20" s="14">
        <v>2</v>
      </c>
      <c r="D20" s="14">
        <v>2</v>
      </c>
      <c r="E20" s="14">
        <v>2</v>
      </c>
      <c r="F20" s="14">
        <v>2</v>
      </c>
      <c r="G20" s="8"/>
      <c r="H20" s="8"/>
      <c r="I20" s="8"/>
      <c r="J20" s="8"/>
      <c r="K20" s="37"/>
      <c r="L20" s="8"/>
      <c r="M20" s="8"/>
      <c r="N20" s="8"/>
      <c r="O20" s="8"/>
      <c r="P20" s="8"/>
      <c r="Q20" s="8"/>
    </row>
    <row r="21" spans="1:21" s="9" customFormat="1" ht="15" customHeight="1" x14ac:dyDescent="0.3">
      <c r="A21" s="7"/>
      <c r="B21" s="21" t="s">
        <v>99</v>
      </c>
      <c r="C21" s="15">
        <v>1</v>
      </c>
      <c r="D21" s="15">
        <f>IF((D18-D19)&lt;D20,(D18-D19),D20)</f>
        <v>1</v>
      </c>
      <c r="E21" s="15">
        <f>IF((E18-E19)&lt;E20,(E18-E19),E20)</f>
        <v>2</v>
      </c>
      <c r="F21" s="15">
        <f>IF((F18-F19)&lt;F20,(F18-F19),F20)</f>
        <v>2</v>
      </c>
      <c r="G21" s="10"/>
      <c r="H21" s="10"/>
      <c r="I21" s="10"/>
      <c r="J21" s="10"/>
      <c r="K21" s="37"/>
      <c r="L21" s="10"/>
      <c r="M21" s="10"/>
      <c r="N21" s="10"/>
      <c r="O21" s="10"/>
      <c r="P21" s="10"/>
      <c r="Q21" s="10"/>
    </row>
    <row r="22" spans="1:21" s="9" customFormat="1" ht="15" customHeight="1" x14ac:dyDescent="0.25">
      <c r="A22" s="7"/>
      <c r="B22" s="13" t="s">
        <v>18</v>
      </c>
      <c r="C22" s="15">
        <f>C18-C21</f>
        <v>15</v>
      </c>
      <c r="D22" s="15">
        <f>D18-D21</f>
        <v>16</v>
      </c>
      <c r="E22" s="15">
        <f>E18-E21</f>
        <v>16</v>
      </c>
      <c r="F22" s="18">
        <f>F18-F21</f>
        <v>17</v>
      </c>
      <c r="G22" s="10"/>
      <c r="H22" s="10"/>
      <c r="I22" s="10"/>
      <c r="J22" s="10"/>
      <c r="K22" s="37"/>
      <c r="L22" s="11"/>
      <c r="M22" s="8"/>
      <c r="N22" s="11"/>
      <c r="O22" s="10"/>
      <c r="P22" s="10"/>
      <c r="Q22" s="10"/>
      <c r="R22" s="10"/>
      <c r="S22" s="10"/>
    </row>
    <row r="23" spans="1:21" s="9" customFormat="1" ht="15" customHeight="1" x14ac:dyDescent="0.25">
      <c r="A23" s="7"/>
      <c r="B23" s="7" t="s">
        <v>292</v>
      </c>
      <c r="C23" s="10"/>
      <c r="D23" s="10"/>
      <c r="E23" s="10"/>
      <c r="F23" s="10"/>
      <c r="G23" s="10"/>
      <c r="H23" s="10"/>
      <c r="I23" s="11"/>
      <c r="J23" s="24"/>
      <c r="K23" s="27"/>
      <c r="L23" s="8"/>
      <c r="M23" s="11"/>
      <c r="N23" s="10"/>
      <c r="O23" s="10"/>
      <c r="P23" s="10"/>
      <c r="Q23" s="10"/>
      <c r="R23" s="10"/>
    </row>
    <row r="24" spans="1:21" s="9" customFormat="1" ht="15" customHeight="1" x14ac:dyDescent="0.25">
      <c r="A24" s="7"/>
      <c r="B24" s="7" t="s">
        <v>177</v>
      </c>
      <c r="C24" s="10"/>
      <c r="D24" s="10"/>
      <c r="E24" s="10"/>
      <c r="F24" s="10"/>
      <c r="G24" s="10"/>
      <c r="H24" s="10"/>
      <c r="I24" s="11"/>
      <c r="J24" s="24"/>
      <c r="K24" s="27"/>
      <c r="L24" s="8"/>
      <c r="M24" s="11"/>
      <c r="N24" s="10"/>
      <c r="O24" s="10"/>
      <c r="P24" s="10"/>
      <c r="Q24" s="10"/>
      <c r="R24" s="10"/>
    </row>
    <row r="25" spans="1:21" s="9" customFormat="1" ht="23.25" customHeight="1" x14ac:dyDescent="0.25">
      <c r="A25" s="7"/>
      <c r="C25" s="8"/>
      <c r="D25" s="8"/>
      <c r="E25" s="8"/>
      <c r="F25" s="8"/>
      <c r="G25" s="8"/>
      <c r="H25" s="8"/>
      <c r="I25" s="8"/>
      <c r="J25" s="8"/>
      <c r="K25" s="27"/>
      <c r="L25" s="8"/>
      <c r="M25" s="8"/>
      <c r="N25" s="10"/>
      <c r="O25" s="10"/>
    </row>
    <row r="26" spans="1:21" s="33" customFormat="1" ht="15" customHeight="1" x14ac:dyDescent="0.2">
      <c r="A26" s="32"/>
      <c r="B26" s="30"/>
      <c r="C26" s="29" t="s">
        <v>1</v>
      </c>
      <c r="D26" s="29" t="s">
        <v>121</v>
      </c>
      <c r="E26" s="29" t="s">
        <v>141</v>
      </c>
      <c r="F26" s="28"/>
      <c r="G26" s="28"/>
      <c r="H26" s="28"/>
      <c r="I26" s="28"/>
      <c r="J26" s="28"/>
      <c r="K26" s="27"/>
      <c r="L26" s="28"/>
      <c r="M26" s="28"/>
    </row>
    <row r="27" spans="1:21" x14ac:dyDescent="0.3">
      <c r="A27" s="5" t="s">
        <v>103</v>
      </c>
      <c r="B27" s="13" t="s">
        <v>10</v>
      </c>
      <c r="C27" s="17">
        <v>15</v>
      </c>
      <c r="D27" s="17">
        <v>15</v>
      </c>
      <c r="E27" s="17">
        <v>15</v>
      </c>
      <c r="F27" s="11"/>
      <c r="G27" s="11"/>
      <c r="H27" s="11"/>
      <c r="J27" s="2"/>
      <c r="K27" s="54"/>
      <c r="N27" s="1"/>
      <c r="O27" s="1"/>
      <c r="P27" s="1"/>
    </row>
    <row r="28" spans="1:21" x14ac:dyDescent="0.3">
      <c r="A28" s="20"/>
      <c r="B28" s="13" t="s">
        <v>104</v>
      </c>
      <c r="C28" s="17">
        <v>-1</v>
      </c>
      <c r="D28" s="17">
        <v>-1</v>
      </c>
      <c r="E28" s="19">
        <v>-2</v>
      </c>
      <c r="F28" s="11"/>
      <c r="G28" s="11"/>
      <c r="H28" s="11"/>
      <c r="N28" s="1"/>
      <c r="O28" s="1"/>
      <c r="P28" s="1"/>
    </row>
    <row r="29" spans="1:21" x14ac:dyDescent="0.3">
      <c r="A29" s="2"/>
      <c r="B29" s="13" t="s">
        <v>131</v>
      </c>
      <c r="C29" s="16">
        <v>1</v>
      </c>
      <c r="D29" s="16">
        <v>2</v>
      </c>
      <c r="E29" s="16">
        <v>1</v>
      </c>
      <c r="F29" s="11"/>
      <c r="G29" s="11"/>
      <c r="H29" s="11"/>
      <c r="I29" s="2"/>
      <c r="L29" s="2"/>
      <c r="M29" s="2"/>
      <c r="N29" s="2"/>
      <c r="O29" s="2"/>
      <c r="P29" s="2"/>
    </row>
    <row r="30" spans="1:21" s="9" customFormat="1" ht="15" customHeight="1" x14ac:dyDescent="0.25">
      <c r="A30" s="7"/>
      <c r="B30" s="13" t="s">
        <v>18</v>
      </c>
      <c r="C30" s="15">
        <f>SUM(C27:C29)</f>
        <v>15</v>
      </c>
      <c r="D30" s="15">
        <f t="shared" ref="D30:E30" si="3">SUM(D27:D29)</f>
        <v>16</v>
      </c>
      <c r="E30" s="15">
        <f t="shared" si="3"/>
        <v>14</v>
      </c>
      <c r="F30" s="11"/>
      <c r="G30" s="11"/>
      <c r="H30" s="11"/>
      <c r="I30" s="10"/>
      <c r="J30" s="11"/>
      <c r="K30" s="55"/>
      <c r="L30" s="11"/>
      <c r="M30" s="8"/>
      <c r="N30" s="11"/>
      <c r="O30" s="10"/>
      <c r="P30" s="10"/>
      <c r="Q30" s="10"/>
      <c r="R30" s="10"/>
      <c r="S30" s="10"/>
    </row>
    <row r="31" spans="1:21" s="9" customFormat="1" ht="15" customHeight="1" x14ac:dyDescent="0.25">
      <c r="A31" s="7"/>
      <c r="B31" s="7" t="s">
        <v>293</v>
      </c>
      <c r="C31" s="10"/>
      <c r="D31" s="10"/>
      <c r="E31" s="10"/>
      <c r="F31" s="10"/>
      <c r="G31" s="10"/>
      <c r="H31" s="10"/>
      <c r="I31" s="11"/>
      <c r="J31" s="24"/>
      <c r="K31" s="27"/>
      <c r="L31" s="8"/>
      <c r="M31" s="11"/>
      <c r="N31" s="10"/>
      <c r="O31" s="10"/>
      <c r="P31" s="10"/>
      <c r="Q31" s="10"/>
      <c r="R31" s="10"/>
    </row>
  </sheetData>
  <sheetProtection selectLockedCells="1"/>
  <phoneticPr fontId="17" type="noConversion"/>
  <pageMargins left="1.0899999999999999" right="0.7" top="0.78740157499999996" bottom="0.78740157499999996" header="0.3" footer="0.3"/>
  <pageSetup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S42"/>
  <sheetViews>
    <sheetView topLeftCell="A22" workbookViewId="0">
      <selection activeCell="C22" sqref="C22"/>
    </sheetView>
  </sheetViews>
  <sheetFormatPr baseColWidth="10" defaultColWidth="11.44140625" defaultRowHeight="14.4" x14ac:dyDescent="0.3"/>
  <cols>
    <col min="1" max="1" width="11.33203125" style="5" customWidth="1"/>
    <col min="2" max="2" width="23.5546875" customWidth="1"/>
    <col min="3" max="9" width="6.6640625" style="1" customWidth="1"/>
    <col min="10" max="10" width="70.88671875" style="27" customWidth="1"/>
    <col min="11" max="12" width="9.33203125" style="1" bestFit="1" customWidth="1"/>
  </cols>
  <sheetData>
    <row r="1" spans="1:19" ht="31.95" customHeight="1" x14ac:dyDescent="0.3">
      <c r="B1" s="3" t="s">
        <v>133</v>
      </c>
    </row>
    <row r="2" spans="1:19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7" t="s">
        <v>280</v>
      </c>
      <c r="L2" s="28"/>
    </row>
    <row r="3" spans="1:19" s="9" customFormat="1" ht="15" customHeight="1" x14ac:dyDescent="0.25">
      <c r="A3" s="7" t="s">
        <v>134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27"/>
      <c r="K3" s="8"/>
      <c r="L3" s="8"/>
      <c r="M3" s="8"/>
      <c r="N3" s="8"/>
      <c r="O3" s="8"/>
      <c r="P3" s="8"/>
      <c r="Q3" s="8"/>
      <c r="R3" s="8"/>
      <c r="S3" s="8"/>
    </row>
    <row r="4" spans="1:19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27"/>
      <c r="K4" s="8"/>
      <c r="L4" s="8"/>
      <c r="M4" s="8"/>
      <c r="N4" s="8"/>
      <c r="O4" s="8"/>
      <c r="P4" s="8"/>
      <c r="Q4" s="8"/>
      <c r="R4" s="8"/>
      <c r="S4" s="8"/>
    </row>
    <row r="5" spans="1:19" s="9" customFormat="1" ht="15" customHeight="1" x14ac:dyDescent="0.25">
      <c r="A5" s="10"/>
      <c r="B5" s="13" t="s">
        <v>135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1"/>
      <c r="J5" s="27"/>
      <c r="K5" s="10"/>
      <c r="L5" s="10"/>
      <c r="M5" s="10"/>
      <c r="N5" s="10"/>
      <c r="O5" s="10"/>
      <c r="P5" s="10"/>
      <c r="Q5" s="10"/>
      <c r="R5" s="10"/>
      <c r="S5" s="10"/>
    </row>
    <row r="6" spans="1:19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27"/>
      <c r="K6" s="8"/>
      <c r="L6" s="8"/>
      <c r="M6" s="8"/>
      <c r="N6" s="8"/>
      <c r="O6" s="8"/>
      <c r="P6" s="8"/>
      <c r="Q6" s="8"/>
      <c r="R6" s="8"/>
      <c r="S6" s="8"/>
    </row>
    <row r="7" spans="1:19" s="9" customFormat="1" ht="15" customHeight="1" x14ac:dyDescent="0.25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27"/>
      <c r="K7" s="8"/>
      <c r="L7" s="8"/>
      <c r="M7" s="8"/>
      <c r="N7" s="8"/>
      <c r="O7" s="8"/>
      <c r="P7" s="8"/>
      <c r="Q7" s="8"/>
      <c r="R7" s="8"/>
      <c r="S7" s="8"/>
    </row>
    <row r="8" spans="1:19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27"/>
      <c r="K8" s="8"/>
      <c r="L8" s="8"/>
      <c r="M8" s="8"/>
      <c r="N8" s="8"/>
      <c r="O8" s="8"/>
      <c r="P8" s="10"/>
      <c r="Q8" s="10"/>
      <c r="R8" s="10"/>
      <c r="S8" s="10"/>
    </row>
    <row r="9" spans="1:19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27"/>
      <c r="K9" s="8"/>
      <c r="L9" s="8"/>
      <c r="M9" s="8"/>
      <c r="N9" s="8"/>
      <c r="O9" s="8"/>
    </row>
    <row r="10" spans="1:19" s="9" customFormat="1" ht="15" customHeight="1" x14ac:dyDescent="0.25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8"/>
      <c r="J10" s="27"/>
      <c r="K10" s="10"/>
      <c r="L10" s="10"/>
      <c r="M10" s="10"/>
      <c r="N10" s="10"/>
      <c r="O10" s="10"/>
    </row>
    <row r="11" spans="1:19" s="9" customFormat="1" ht="15" customHeight="1" x14ac:dyDescent="0.25">
      <c r="A11" s="10"/>
      <c r="B11" s="13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I11" s="8"/>
      <c r="J11" s="27"/>
      <c r="K11" s="10"/>
      <c r="L11" s="10"/>
      <c r="M11" s="10"/>
      <c r="N11" s="10"/>
      <c r="O11" s="10"/>
    </row>
    <row r="12" spans="1:19" s="9" customFormat="1" ht="23.25" customHeight="1" x14ac:dyDescent="0.25">
      <c r="A12" s="7"/>
      <c r="C12" s="8"/>
      <c r="D12" s="8"/>
      <c r="E12" s="8"/>
      <c r="F12" s="8"/>
      <c r="G12" s="8"/>
      <c r="H12" s="8"/>
      <c r="I12" s="11"/>
      <c r="J12" s="27"/>
      <c r="K12" s="8"/>
      <c r="L12" s="8"/>
      <c r="M12" s="10"/>
      <c r="N12" s="10"/>
    </row>
    <row r="13" spans="1:19" s="33" customFormat="1" ht="15" customHeight="1" x14ac:dyDescent="0.2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8"/>
      <c r="H13" s="28"/>
      <c r="I13" s="28"/>
      <c r="J13" s="27"/>
      <c r="K13" s="28"/>
      <c r="L13" s="28"/>
    </row>
    <row r="14" spans="1:19" s="9" customFormat="1" ht="15" customHeight="1" x14ac:dyDescent="0.25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8"/>
      <c r="H14" s="8"/>
      <c r="I14" s="8"/>
      <c r="J14" s="27"/>
      <c r="K14" s="8"/>
      <c r="L14" s="8"/>
      <c r="M14" s="8"/>
      <c r="N14" s="8"/>
      <c r="O14" s="8"/>
      <c r="P14" s="8"/>
      <c r="Q14" s="8"/>
      <c r="R14" s="8"/>
      <c r="S14" s="8"/>
    </row>
    <row r="15" spans="1:19" s="9" customFormat="1" ht="15" customHeight="1" x14ac:dyDescent="0.25">
      <c r="A15" s="1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27"/>
      <c r="K15" s="8"/>
      <c r="L15" s="8"/>
      <c r="M15" s="8"/>
      <c r="N15" s="8"/>
      <c r="O15" s="8"/>
      <c r="P15" s="8"/>
      <c r="Q15" s="8"/>
      <c r="R15" s="8"/>
      <c r="S15" s="8"/>
    </row>
    <row r="16" spans="1:19" s="9" customFormat="1" ht="15" customHeight="1" x14ac:dyDescent="0.25">
      <c r="A16" s="10"/>
      <c r="B16" s="13" t="s">
        <v>223</v>
      </c>
      <c r="C16" s="15">
        <v>0</v>
      </c>
      <c r="D16" s="15">
        <v>1</v>
      </c>
      <c r="E16" s="15">
        <v>2</v>
      </c>
      <c r="F16" s="15">
        <v>3</v>
      </c>
      <c r="G16" s="11"/>
      <c r="H16" s="11"/>
      <c r="I16" s="11"/>
      <c r="J16" s="27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9" customFormat="1" ht="15" customHeight="1" x14ac:dyDescent="0.25">
      <c r="A17" s="10"/>
      <c r="B17" s="13" t="s">
        <v>98</v>
      </c>
      <c r="C17" s="14">
        <v>1</v>
      </c>
      <c r="D17" s="14">
        <v>1</v>
      </c>
      <c r="E17" s="14">
        <v>1</v>
      </c>
      <c r="F17" s="14">
        <v>1</v>
      </c>
      <c r="G17" s="8"/>
      <c r="H17" s="8"/>
      <c r="I17" s="8"/>
      <c r="J17" s="27"/>
      <c r="K17" s="8"/>
      <c r="L17" s="8"/>
      <c r="M17" s="8"/>
      <c r="N17" s="8"/>
      <c r="O17" s="8"/>
      <c r="P17" s="8"/>
      <c r="Q17" s="8"/>
      <c r="R17" s="8"/>
      <c r="S17" s="8"/>
    </row>
    <row r="18" spans="1:19" s="9" customFormat="1" ht="15" customHeight="1" x14ac:dyDescent="0.25">
      <c r="A18" s="10"/>
      <c r="B18" s="13" t="s">
        <v>14</v>
      </c>
      <c r="C18" s="14">
        <f>SUM(C14:C17)</f>
        <v>16</v>
      </c>
      <c r="D18" s="14">
        <f>SUM(D14:D17)</f>
        <v>17</v>
      </c>
      <c r="E18" s="14">
        <f>SUM(E14:E17)</f>
        <v>18</v>
      </c>
      <c r="F18" s="14">
        <f>SUM(F14:F17)</f>
        <v>19</v>
      </c>
      <c r="G18" s="8"/>
      <c r="H18" s="8"/>
      <c r="I18" s="8"/>
      <c r="J18" s="27"/>
      <c r="K18" s="8"/>
      <c r="L18" s="8"/>
      <c r="M18" s="8"/>
      <c r="N18" s="8"/>
      <c r="O18" s="8"/>
      <c r="P18" s="8"/>
      <c r="Q18" s="8"/>
      <c r="R18" s="8"/>
      <c r="S18" s="8"/>
    </row>
    <row r="19" spans="1:19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27"/>
      <c r="K19" s="8"/>
      <c r="L19" s="8"/>
      <c r="M19" s="8"/>
      <c r="N19" s="8"/>
      <c r="O19" s="8"/>
      <c r="P19" s="10"/>
      <c r="Q19" s="10"/>
      <c r="R19" s="10"/>
      <c r="S19" s="10"/>
    </row>
    <row r="20" spans="1:19" s="9" customFormat="1" ht="15" customHeight="1" x14ac:dyDescent="0.25">
      <c r="A20" s="10"/>
      <c r="B20" s="13" t="s">
        <v>16</v>
      </c>
      <c r="C20" s="14">
        <v>1</v>
      </c>
      <c r="D20" s="14">
        <v>1</v>
      </c>
      <c r="E20" s="14">
        <v>1</v>
      </c>
      <c r="F20" s="14">
        <v>1</v>
      </c>
      <c r="G20" s="8"/>
      <c r="H20" s="8"/>
      <c r="I20" s="8"/>
      <c r="J20" s="27"/>
      <c r="K20" s="8"/>
      <c r="L20" s="8"/>
      <c r="M20" s="8"/>
      <c r="N20" s="8"/>
      <c r="O20" s="8"/>
    </row>
    <row r="21" spans="1:19" s="9" customFormat="1" ht="15" customHeight="1" x14ac:dyDescent="0.25">
      <c r="A21" s="7"/>
      <c r="B21" s="13" t="s">
        <v>99</v>
      </c>
      <c r="C21" s="15">
        <v>1</v>
      </c>
      <c r="D21" s="15">
        <f>IF((D18-D19)&lt;D20,(D18-D19),D20)</f>
        <v>1</v>
      </c>
      <c r="E21" s="15">
        <f>IF((E18-E19)&lt;E20,(E18-E19),E20)</f>
        <v>1</v>
      </c>
      <c r="F21" s="15">
        <f>IF((F18-F19)&lt;F20,(F18-F19),F20)</f>
        <v>1</v>
      </c>
      <c r="G21" s="8"/>
      <c r="H21" s="8"/>
      <c r="I21" s="8"/>
      <c r="J21" s="27"/>
      <c r="K21" s="10"/>
      <c r="L21" s="10"/>
      <c r="M21" s="10"/>
      <c r="N21" s="10"/>
      <c r="O21" s="10"/>
    </row>
    <row r="22" spans="1:19" s="9" customFormat="1" ht="15" customHeight="1" x14ac:dyDescent="0.25">
      <c r="A22" s="10"/>
      <c r="B22" s="13" t="s">
        <v>18</v>
      </c>
      <c r="C22" s="18">
        <f>C18-C21</f>
        <v>15</v>
      </c>
      <c r="D22" s="15">
        <f>D18-D21</f>
        <v>16</v>
      </c>
      <c r="E22" s="18">
        <f>E18-E21</f>
        <v>17</v>
      </c>
      <c r="F22" s="18">
        <f>F18-F21</f>
        <v>18</v>
      </c>
      <c r="G22" s="8"/>
      <c r="H22" s="8"/>
      <c r="I22" s="8"/>
      <c r="J22" s="27"/>
      <c r="K22" s="10"/>
      <c r="L22" s="10"/>
      <c r="M22" s="10"/>
      <c r="N22" s="10"/>
      <c r="O22" s="10"/>
    </row>
    <row r="23" spans="1:19" s="9" customFormat="1" ht="15" customHeight="1" x14ac:dyDescent="0.25">
      <c r="A23" s="10"/>
      <c r="B23" s="12" t="s">
        <v>124</v>
      </c>
      <c r="C23" s="10"/>
      <c r="D23" s="10"/>
      <c r="E23" s="10"/>
      <c r="F23" s="10"/>
      <c r="G23" s="10"/>
      <c r="H23" s="10"/>
      <c r="I23" s="10"/>
      <c r="J23" s="10"/>
      <c r="K23" s="38"/>
      <c r="L23" s="10"/>
      <c r="M23" s="10"/>
      <c r="N23" s="10"/>
    </row>
    <row r="24" spans="1:19" s="9" customFormat="1" ht="15" customHeight="1" x14ac:dyDescent="0.25">
      <c r="A24" s="7"/>
      <c r="B24" s="7" t="s">
        <v>177</v>
      </c>
      <c r="C24" s="10"/>
      <c r="D24" s="10"/>
      <c r="E24" s="10"/>
      <c r="F24" s="10"/>
      <c r="G24" s="10"/>
      <c r="H24" s="10"/>
      <c r="I24" s="11"/>
      <c r="K24" s="27"/>
      <c r="L24" s="8"/>
      <c r="M24" s="11"/>
      <c r="N24" s="10"/>
      <c r="O24" s="10"/>
      <c r="P24" s="10"/>
      <c r="Q24" s="10"/>
      <c r="R24" s="10"/>
    </row>
    <row r="25" spans="1:19" s="9" customFormat="1" ht="23.25" customHeight="1" x14ac:dyDescent="0.25">
      <c r="A25" s="7"/>
      <c r="C25" s="8"/>
      <c r="D25" s="8"/>
      <c r="E25" s="8"/>
      <c r="F25" s="8"/>
      <c r="G25" s="8"/>
      <c r="H25" s="8"/>
      <c r="I25" s="11"/>
      <c r="J25" s="27"/>
      <c r="K25" s="8"/>
      <c r="L25" s="8"/>
      <c r="M25" s="10"/>
      <c r="N25" s="10"/>
    </row>
    <row r="26" spans="1:19" s="33" customFormat="1" ht="15" customHeight="1" x14ac:dyDescent="0.2">
      <c r="A26" s="32"/>
      <c r="B26" s="30"/>
      <c r="C26" s="29" t="s">
        <v>1</v>
      </c>
      <c r="D26" s="29" t="s">
        <v>121</v>
      </c>
      <c r="E26" s="28"/>
      <c r="F26" s="28"/>
      <c r="G26" s="28"/>
      <c r="H26" s="28"/>
      <c r="I26" s="28"/>
      <c r="J26" s="27"/>
      <c r="K26" s="28"/>
      <c r="L26" s="28"/>
    </row>
    <row r="27" spans="1:19" s="9" customFormat="1" ht="15" customHeight="1" x14ac:dyDescent="0.25">
      <c r="A27" s="7" t="s">
        <v>103</v>
      </c>
      <c r="B27" s="13" t="s">
        <v>10</v>
      </c>
      <c r="C27" s="14">
        <v>15</v>
      </c>
      <c r="D27" s="14">
        <v>15</v>
      </c>
      <c r="E27" s="8"/>
      <c r="F27" s="8"/>
      <c r="G27" s="8"/>
      <c r="H27" s="8"/>
      <c r="I27" s="8"/>
      <c r="J27" s="27"/>
      <c r="K27" s="8"/>
      <c r="L27" s="8"/>
      <c r="M27" s="8"/>
      <c r="N27" s="8"/>
      <c r="O27" s="8"/>
      <c r="P27" s="8"/>
      <c r="Q27" s="8"/>
      <c r="R27" s="8"/>
      <c r="S27" s="8"/>
    </row>
    <row r="28" spans="1:19" s="9" customFormat="1" ht="15" customHeight="1" x14ac:dyDescent="0.25">
      <c r="A28" s="10"/>
      <c r="B28" s="13" t="s">
        <v>104</v>
      </c>
      <c r="C28" s="14">
        <v>-1</v>
      </c>
      <c r="D28" s="15">
        <v>-2</v>
      </c>
      <c r="E28" s="8"/>
      <c r="F28" s="8"/>
      <c r="G28" s="8"/>
      <c r="H28" s="8"/>
      <c r="I28" s="8"/>
      <c r="J28" s="27"/>
      <c r="K28" s="8"/>
      <c r="L28" s="8"/>
      <c r="M28" s="8"/>
      <c r="N28" s="8"/>
      <c r="O28" s="8"/>
      <c r="P28" s="8"/>
      <c r="Q28" s="8"/>
      <c r="R28" s="8"/>
      <c r="S28" s="8"/>
    </row>
    <row r="29" spans="1:19" s="9" customFormat="1" ht="15" customHeight="1" x14ac:dyDescent="0.25">
      <c r="A29" s="10"/>
      <c r="B29" s="13" t="s">
        <v>234</v>
      </c>
      <c r="C29" s="15">
        <v>1</v>
      </c>
      <c r="D29" s="15">
        <v>1</v>
      </c>
      <c r="E29" s="11"/>
      <c r="F29" s="11"/>
      <c r="G29" s="11"/>
      <c r="H29" s="11"/>
      <c r="I29" s="11"/>
      <c r="J29" s="27"/>
      <c r="K29" s="10"/>
      <c r="L29" s="10"/>
      <c r="M29" s="10"/>
      <c r="N29" s="10"/>
      <c r="O29" s="10"/>
      <c r="P29" s="10"/>
      <c r="Q29" s="10"/>
      <c r="R29" s="10"/>
      <c r="S29" s="10"/>
    </row>
    <row r="30" spans="1:19" s="9" customFormat="1" ht="15" customHeight="1" x14ac:dyDescent="0.25">
      <c r="A30" s="10"/>
      <c r="B30" s="13" t="s">
        <v>106</v>
      </c>
      <c r="C30" s="14">
        <v>2</v>
      </c>
      <c r="D30" s="14">
        <v>2</v>
      </c>
      <c r="E30" s="8"/>
      <c r="F30" s="8"/>
      <c r="G30" s="8"/>
      <c r="H30" s="8"/>
      <c r="I30" s="8"/>
      <c r="J30" s="27"/>
      <c r="K30" s="8"/>
      <c r="L30" s="8"/>
      <c r="M30" s="8"/>
      <c r="N30" s="8"/>
      <c r="O30" s="8"/>
      <c r="P30" s="8"/>
      <c r="Q30" s="8"/>
      <c r="R30" s="8"/>
      <c r="S30" s="8"/>
    </row>
    <row r="31" spans="1:19" s="9" customFormat="1" ht="15" customHeight="1" x14ac:dyDescent="0.25">
      <c r="A31" s="10"/>
      <c r="B31" s="13" t="s">
        <v>14</v>
      </c>
      <c r="C31" s="14">
        <f>SUM(C27:C30)</f>
        <v>17</v>
      </c>
      <c r="D31" s="14">
        <f>SUM(D27:D30)</f>
        <v>16</v>
      </c>
      <c r="E31" s="8"/>
      <c r="F31" s="8"/>
      <c r="G31" s="8"/>
      <c r="H31" s="8"/>
      <c r="I31" s="8"/>
      <c r="J31" s="27"/>
      <c r="K31" s="8"/>
      <c r="L31" s="8"/>
      <c r="M31" s="8"/>
      <c r="N31" s="8"/>
      <c r="O31" s="8"/>
      <c r="P31" s="8"/>
      <c r="Q31" s="8"/>
      <c r="R31" s="8"/>
      <c r="S31" s="8"/>
    </row>
    <row r="32" spans="1:19" s="9" customFormat="1" ht="15" customHeight="1" x14ac:dyDescent="0.25">
      <c r="A32" s="10"/>
      <c r="B32" s="13" t="s">
        <v>15</v>
      </c>
      <c r="C32" s="14">
        <v>15</v>
      </c>
      <c r="D32" s="14">
        <v>15</v>
      </c>
      <c r="E32" s="8"/>
      <c r="F32" s="8"/>
      <c r="G32" s="8"/>
      <c r="H32" s="8"/>
      <c r="I32" s="8"/>
      <c r="J32" s="27"/>
      <c r="K32" s="8"/>
      <c r="L32" s="8"/>
      <c r="M32" s="8"/>
      <c r="N32" s="8"/>
      <c r="O32" s="8"/>
      <c r="P32" s="10"/>
      <c r="Q32" s="10"/>
      <c r="R32" s="10"/>
      <c r="S32" s="10"/>
    </row>
    <row r="33" spans="1:15" s="9" customFormat="1" ht="15" customHeight="1" x14ac:dyDescent="0.25">
      <c r="A33" s="10"/>
      <c r="B33" s="13" t="s">
        <v>16</v>
      </c>
      <c r="C33" s="14">
        <v>1</v>
      </c>
      <c r="D33" s="14">
        <v>1</v>
      </c>
      <c r="E33" s="8"/>
      <c r="F33" s="8"/>
      <c r="G33" s="8"/>
      <c r="H33" s="8"/>
      <c r="I33" s="8"/>
      <c r="J33" s="27"/>
      <c r="K33" s="8"/>
      <c r="L33" s="8"/>
      <c r="M33" s="8"/>
      <c r="N33" s="8"/>
      <c r="O33" s="8"/>
    </row>
    <row r="34" spans="1:15" s="9" customFormat="1" ht="15" customHeight="1" x14ac:dyDescent="0.25">
      <c r="A34" s="7"/>
      <c r="B34" s="13" t="s">
        <v>107</v>
      </c>
      <c r="C34" s="15">
        <f>IF((C31-C32)&lt;C33,(C31-C32),C33)</f>
        <v>1</v>
      </c>
      <c r="D34" s="15">
        <f>IF((D31-D32)&lt;D33,(D31-D32),D33)</f>
        <v>1</v>
      </c>
      <c r="E34" s="8"/>
      <c r="F34" s="8"/>
      <c r="G34" s="8"/>
      <c r="H34" s="8"/>
      <c r="I34" s="8"/>
      <c r="J34" s="27"/>
      <c r="K34" s="10"/>
      <c r="L34" s="10"/>
      <c r="M34" s="10"/>
      <c r="N34" s="10"/>
      <c r="O34" s="10"/>
    </row>
    <row r="35" spans="1:15" s="9" customFormat="1" ht="15" customHeight="1" x14ac:dyDescent="0.25">
      <c r="A35" s="10"/>
      <c r="B35" s="13" t="s">
        <v>18</v>
      </c>
      <c r="C35" s="18">
        <f>C31-C34</f>
        <v>16</v>
      </c>
      <c r="D35" s="15">
        <f>D31-D34</f>
        <v>15</v>
      </c>
      <c r="E35" s="8"/>
      <c r="F35" s="8"/>
      <c r="G35" s="8"/>
      <c r="H35" s="8"/>
      <c r="I35" s="8"/>
      <c r="J35" s="27"/>
      <c r="K35" s="10"/>
      <c r="L35" s="10"/>
      <c r="M35" s="10"/>
      <c r="N35" s="10"/>
      <c r="O35" s="10"/>
    </row>
    <row r="36" spans="1:15" s="9" customFormat="1" ht="15" customHeight="1" x14ac:dyDescent="0.25">
      <c r="A36" s="10"/>
      <c r="B36" s="12" t="s">
        <v>246</v>
      </c>
      <c r="C36" s="10"/>
      <c r="D36" s="10"/>
      <c r="E36" s="10"/>
      <c r="F36" s="10"/>
      <c r="G36" s="10"/>
      <c r="H36" s="10"/>
      <c r="I36" s="10"/>
      <c r="J36" s="10"/>
      <c r="K36" s="38"/>
      <c r="L36" s="10"/>
      <c r="M36" s="10"/>
      <c r="N36" s="10"/>
    </row>
    <row r="37" spans="1:15" s="9" customFormat="1" ht="23.25" customHeight="1" x14ac:dyDescent="0.25">
      <c r="A37" s="7"/>
      <c r="C37" s="8"/>
      <c r="D37" s="8"/>
      <c r="E37" s="8"/>
      <c r="F37" s="8"/>
      <c r="G37" s="8"/>
      <c r="H37" s="8"/>
      <c r="I37" s="11"/>
      <c r="J37" s="27"/>
      <c r="K37" s="8"/>
      <c r="L37" s="8"/>
      <c r="M37" s="10"/>
      <c r="N37" s="10"/>
    </row>
    <row r="38" spans="1:15" s="33" customFormat="1" ht="15" customHeight="1" x14ac:dyDescent="0.2">
      <c r="A38" s="32"/>
      <c r="B38" s="30"/>
      <c r="C38" s="29" t="s">
        <v>1</v>
      </c>
      <c r="D38" s="28"/>
      <c r="E38" s="28"/>
      <c r="F38" s="28"/>
      <c r="G38" s="28"/>
      <c r="H38" s="28"/>
      <c r="I38" s="28"/>
      <c r="J38" s="27"/>
      <c r="K38" s="28"/>
      <c r="L38" s="28"/>
    </row>
    <row r="39" spans="1:15" s="9" customFormat="1" ht="15" customHeight="1" x14ac:dyDescent="0.25">
      <c r="A39" s="7" t="s">
        <v>108</v>
      </c>
      <c r="B39" s="13" t="s">
        <v>10</v>
      </c>
      <c r="C39" s="14">
        <v>25</v>
      </c>
      <c r="D39" s="8"/>
      <c r="E39" s="8"/>
      <c r="F39" s="8"/>
      <c r="G39" s="8"/>
      <c r="H39" s="8"/>
      <c r="I39" s="8"/>
      <c r="J39" s="27"/>
      <c r="K39" s="8"/>
      <c r="L39" s="8"/>
    </row>
    <row r="40" spans="1:15" s="9" customFormat="1" ht="15" customHeight="1" x14ac:dyDescent="0.25">
      <c r="A40" s="10"/>
      <c r="B40" s="13" t="s">
        <v>109</v>
      </c>
      <c r="C40" s="14">
        <v>-2</v>
      </c>
      <c r="D40" s="8"/>
      <c r="E40" s="8"/>
      <c r="F40" s="8"/>
      <c r="G40" s="8"/>
      <c r="H40" s="8"/>
      <c r="I40" s="8"/>
      <c r="J40" s="27"/>
      <c r="K40" s="8"/>
      <c r="L40" s="8"/>
    </row>
    <row r="41" spans="1:15" s="9" customFormat="1" ht="15" customHeight="1" x14ac:dyDescent="0.25">
      <c r="A41" s="10"/>
      <c r="B41" s="13" t="s">
        <v>137</v>
      </c>
      <c r="C41" s="15">
        <v>2</v>
      </c>
      <c r="D41" s="8"/>
      <c r="E41" s="8"/>
      <c r="F41" s="8"/>
      <c r="G41" s="8"/>
      <c r="H41" s="8"/>
      <c r="I41" s="8"/>
      <c r="J41" s="27"/>
      <c r="K41" s="8"/>
      <c r="L41" s="8"/>
    </row>
    <row r="42" spans="1:15" s="9" customFormat="1" ht="15" customHeight="1" x14ac:dyDescent="0.25">
      <c r="A42" s="10"/>
      <c r="B42" s="13" t="s">
        <v>18</v>
      </c>
      <c r="C42" s="14">
        <f>SUM(C39:C41)</f>
        <v>25</v>
      </c>
      <c r="D42" s="8"/>
      <c r="E42" s="8"/>
      <c r="F42" s="8"/>
      <c r="G42" s="8"/>
      <c r="H42" s="8"/>
      <c r="I42" s="8"/>
      <c r="J42" s="27"/>
      <c r="K42" s="8"/>
      <c r="L42" s="8"/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/>
  <dimension ref="A1:U43"/>
  <sheetViews>
    <sheetView workbookViewId="0">
      <selection activeCell="E21" sqref="E21"/>
    </sheetView>
  </sheetViews>
  <sheetFormatPr baseColWidth="10" defaultColWidth="11.44140625" defaultRowHeight="14.4" x14ac:dyDescent="0.3"/>
  <cols>
    <col min="1" max="1" width="11" style="5" customWidth="1"/>
    <col min="2" max="2" width="23.44140625" customWidth="1"/>
    <col min="3" max="10" width="6.6640625" style="1" customWidth="1"/>
    <col min="11" max="11" width="70.88671875" style="37" customWidth="1"/>
    <col min="12" max="13" width="9.33203125" style="1" bestFit="1" customWidth="1"/>
  </cols>
  <sheetData>
    <row r="1" spans="1:21" ht="31.95" customHeight="1" x14ac:dyDescent="0.3">
      <c r="B1" s="3" t="s">
        <v>138</v>
      </c>
    </row>
    <row r="2" spans="1:21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4"/>
      <c r="H2" s="24"/>
      <c r="I2" s="24"/>
      <c r="J2" s="24"/>
      <c r="K2" s="27"/>
      <c r="L2" s="8"/>
      <c r="M2" s="8"/>
      <c r="N2" s="8"/>
      <c r="O2" s="8"/>
      <c r="P2" s="8"/>
    </row>
    <row r="3" spans="1:21" s="9" customFormat="1" ht="15" customHeight="1" x14ac:dyDescent="0.25">
      <c r="A3" s="7" t="s">
        <v>87</v>
      </c>
      <c r="B3" s="13" t="s">
        <v>10</v>
      </c>
      <c r="C3" s="14">
        <v>17</v>
      </c>
      <c r="D3" s="14">
        <v>17</v>
      </c>
      <c r="E3" s="14">
        <v>17</v>
      </c>
      <c r="F3" s="14">
        <v>17</v>
      </c>
      <c r="G3" s="24"/>
      <c r="H3" s="24"/>
      <c r="I3" s="24"/>
      <c r="J3" s="24"/>
      <c r="K3" s="2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24"/>
      <c r="H4" s="24"/>
      <c r="I4" s="24"/>
      <c r="J4" s="24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 x14ac:dyDescent="0.25">
      <c r="A5" s="10"/>
      <c r="B5" s="13" t="s">
        <v>120</v>
      </c>
      <c r="C5" s="15">
        <v>0</v>
      </c>
      <c r="D5" s="15">
        <v>1</v>
      </c>
      <c r="E5" s="15">
        <v>2</v>
      </c>
      <c r="F5" s="15">
        <v>3</v>
      </c>
      <c r="G5" s="24"/>
      <c r="H5" s="24"/>
      <c r="I5" s="24"/>
      <c r="J5" s="24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24"/>
      <c r="H6" s="24"/>
      <c r="I6" s="24"/>
      <c r="J6" s="24"/>
      <c r="K6" s="2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 x14ac:dyDescent="0.25">
      <c r="A7" s="10"/>
      <c r="B7" s="13" t="s">
        <v>14</v>
      </c>
      <c r="C7" s="14">
        <f>SUM(C3:C6)</f>
        <v>18</v>
      </c>
      <c r="D7" s="14">
        <f>SUM(D3:D6)</f>
        <v>19</v>
      </c>
      <c r="E7" s="14">
        <f>SUM(E3:E6)</f>
        <v>20</v>
      </c>
      <c r="F7" s="14">
        <f>SUM(F3:F6)</f>
        <v>21</v>
      </c>
      <c r="G7" s="24"/>
      <c r="H7" s="24"/>
      <c r="I7" s="24"/>
      <c r="J7" s="24"/>
      <c r="K7" s="2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24"/>
      <c r="H8" s="24"/>
      <c r="I8" s="24"/>
      <c r="J8" s="24"/>
      <c r="K8" s="2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 x14ac:dyDescent="0.25">
      <c r="A9" s="10"/>
      <c r="B9" s="13" t="s">
        <v>16</v>
      </c>
      <c r="C9" s="14">
        <v>5</v>
      </c>
      <c r="D9" s="14">
        <v>5</v>
      </c>
      <c r="E9" s="14">
        <v>5</v>
      </c>
      <c r="F9" s="14">
        <v>5</v>
      </c>
      <c r="G9" s="24"/>
      <c r="H9" s="24"/>
      <c r="I9" s="24"/>
      <c r="J9" s="24"/>
      <c r="K9" s="27"/>
      <c r="L9" s="8"/>
      <c r="M9" s="8"/>
      <c r="N9" s="8"/>
      <c r="O9" s="8"/>
      <c r="P9" s="8"/>
      <c r="Q9" s="8"/>
    </row>
    <row r="10" spans="1:21" s="9" customFormat="1" ht="15" customHeight="1" x14ac:dyDescent="0.25">
      <c r="A10" s="7"/>
      <c r="B10" s="13" t="s">
        <v>91</v>
      </c>
      <c r="C10" s="15">
        <f t="shared" ref="C10:F10" si="0">IF((C7-C8)&lt;C9,(C7-C8),C9)</f>
        <v>2</v>
      </c>
      <c r="D10" s="15">
        <f t="shared" si="0"/>
        <v>3</v>
      </c>
      <c r="E10" s="15">
        <f t="shared" si="0"/>
        <v>4</v>
      </c>
      <c r="F10" s="15">
        <f t="shared" si="0"/>
        <v>5</v>
      </c>
      <c r="G10" s="24"/>
      <c r="H10" s="24"/>
      <c r="I10" s="24"/>
      <c r="J10" s="24"/>
      <c r="K10" s="27"/>
      <c r="L10" s="10"/>
      <c r="M10" s="10"/>
      <c r="N10" s="10"/>
      <c r="O10" s="10"/>
      <c r="P10" s="10"/>
      <c r="Q10" s="10"/>
    </row>
    <row r="11" spans="1:21" s="9" customFormat="1" ht="15" customHeight="1" x14ac:dyDescent="0.25">
      <c r="A11" s="7"/>
      <c r="B11" s="13" t="s">
        <v>18</v>
      </c>
      <c r="C11" s="15">
        <f>C7-C10</f>
        <v>16</v>
      </c>
      <c r="D11" s="15">
        <f>D7-D10</f>
        <v>16</v>
      </c>
      <c r="E11" s="15">
        <f>E7-E10</f>
        <v>16</v>
      </c>
      <c r="F11" s="15">
        <f>F7-F10</f>
        <v>16</v>
      </c>
      <c r="G11" s="24"/>
      <c r="H11" s="24"/>
      <c r="I11" s="24"/>
      <c r="J11" s="24"/>
      <c r="K11" s="2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1" s="9" customFormat="1" ht="15" customHeight="1" x14ac:dyDescent="0.25">
      <c r="A13" s="7"/>
      <c r="B13" s="13"/>
      <c r="C13" s="29" t="s">
        <v>1</v>
      </c>
      <c r="D13" s="29" t="s">
        <v>2</v>
      </c>
      <c r="E13" s="28"/>
      <c r="F13" s="28"/>
      <c r="G13" s="28"/>
      <c r="H13" s="28"/>
      <c r="I13" s="28"/>
      <c r="J13" s="24"/>
      <c r="K13" s="27"/>
      <c r="L13" s="8"/>
      <c r="M13" s="8"/>
      <c r="N13" s="8"/>
      <c r="O13" s="8"/>
      <c r="P13" s="8"/>
    </row>
    <row r="14" spans="1:21" s="9" customFormat="1" ht="15" customHeight="1" x14ac:dyDescent="0.25">
      <c r="A14" s="7" t="s">
        <v>95</v>
      </c>
      <c r="B14" s="13" t="s">
        <v>10</v>
      </c>
      <c r="C14" s="14">
        <v>15</v>
      </c>
      <c r="D14" s="14">
        <v>15</v>
      </c>
      <c r="E14" s="8"/>
      <c r="F14" s="8"/>
      <c r="G14" s="8"/>
      <c r="H14" s="8"/>
      <c r="I14" s="8"/>
      <c r="J14" s="24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1" s="9" customFormat="1" ht="15" customHeight="1" x14ac:dyDescent="0.25">
      <c r="A15" s="20"/>
      <c r="B15" s="13" t="s">
        <v>96</v>
      </c>
      <c r="C15" s="14">
        <v>-1</v>
      </c>
      <c r="D15" s="14">
        <v>-1</v>
      </c>
      <c r="E15" s="8"/>
      <c r="F15" s="8"/>
      <c r="G15" s="8"/>
      <c r="H15" s="8"/>
      <c r="I15" s="8"/>
      <c r="J15" s="24"/>
      <c r="K15" s="27"/>
      <c r="L15" s="8"/>
      <c r="M15" s="8"/>
      <c r="N15" s="8"/>
      <c r="O15" s="8"/>
      <c r="P15" s="8"/>
      <c r="Q15" s="8"/>
      <c r="R15" s="8"/>
      <c r="S15" s="8"/>
      <c r="T15" s="8"/>
    </row>
    <row r="16" spans="1:21" s="9" customFormat="1" ht="15" customHeight="1" x14ac:dyDescent="0.25">
      <c r="A16" s="8"/>
      <c r="B16" s="13" t="s">
        <v>97</v>
      </c>
      <c r="C16" s="15">
        <v>1</v>
      </c>
      <c r="D16" s="15">
        <v>2</v>
      </c>
      <c r="E16" s="10"/>
      <c r="F16" s="10"/>
      <c r="G16" s="10"/>
      <c r="H16" s="10"/>
      <c r="I16" s="10"/>
      <c r="J16" s="24"/>
      <c r="K16" s="27"/>
      <c r="L16" s="10"/>
      <c r="M16" s="10"/>
      <c r="N16" s="10"/>
      <c r="O16" s="10"/>
      <c r="P16" s="10"/>
      <c r="Q16" s="10"/>
      <c r="R16" s="10"/>
      <c r="S16" s="10"/>
      <c r="T16" s="10"/>
    </row>
    <row r="17" spans="1:20" s="9" customFormat="1" ht="15" customHeight="1" x14ac:dyDescent="0.25">
      <c r="A17" s="8"/>
      <c r="B17" s="13" t="s">
        <v>98</v>
      </c>
      <c r="C17" s="14">
        <v>1</v>
      </c>
      <c r="D17" s="14">
        <v>1</v>
      </c>
      <c r="E17" s="8"/>
      <c r="F17" s="8"/>
      <c r="G17" s="8"/>
      <c r="H17" s="8"/>
      <c r="I17" s="8"/>
      <c r="J17" s="24"/>
      <c r="K17" s="27"/>
      <c r="L17" s="8"/>
      <c r="M17" s="8"/>
      <c r="N17" s="8"/>
      <c r="O17" s="8"/>
      <c r="P17" s="8"/>
      <c r="Q17" s="8"/>
      <c r="R17" s="8"/>
      <c r="S17" s="8"/>
      <c r="T17" s="8"/>
    </row>
    <row r="18" spans="1:20" s="9" customFormat="1" ht="15" customHeight="1" x14ac:dyDescent="0.25">
      <c r="A18" s="8"/>
      <c r="B18" s="13" t="s">
        <v>14</v>
      </c>
      <c r="C18" s="14">
        <f>SUM(C14:C17)</f>
        <v>16</v>
      </c>
      <c r="D18" s="14">
        <f>SUM(D14:D17)</f>
        <v>17</v>
      </c>
      <c r="E18" s="8"/>
      <c r="F18" s="8"/>
      <c r="G18" s="8"/>
      <c r="H18" s="8"/>
      <c r="I18" s="8"/>
      <c r="J18" s="24"/>
      <c r="K18" s="27"/>
      <c r="L18" s="8"/>
      <c r="M18" s="8"/>
      <c r="N18" s="8"/>
      <c r="O18" s="8"/>
      <c r="P18" s="8"/>
      <c r="Q18" s="8"/>
      <c r="R18" s="8"/>
      <c r="S18" s="8"/>
      <c r="T18" s="8"/>
    </row>
    <row r="19" spans="1:20" s="9" customFormat="1" ht="15" customHeight="1" x14ac:dyDescent="0.25">
      <c r="A19" s="8"/>
      <c r="B19" s="13" t="s">
        <v>15</v>
      </c>
      <c r="C19" s="14">
        <v>15</v>
      </c>
      <c r="D19" s="14">
        <v>15</v>
      </c>
      <c r="E19" s="8"/>
      <c r="F19" s="8"/>
      <c r="G19" s="8"/>
      <c r="H19" s="8"/>
      <c r="I19" s="8"/>
      <c r="J19" s="24"/>
      <c r="K19" s="27"/>
      <c r="L19" s="8"/>
      <c r="M19" s="8"/>
      <c r="N19" s="8"/>
      <c r="O19" s="8"/>
      <c r="P19" s="8"/>
      <c r="Q19" s="10"/>
      <c r="R19" s="10"/>
      <c r="S19" s="10"/>
      <c r="T19" s="10"/>
    </row>
    <row r="20" spans="1:20" s="9" customFormat="1" ht="15" customHeight="1" x14ac:dyDescent="0.25">
      <c r="A20" s="8"/>
      <c r="B20" s="13" t="s">
        <v>16</v>
      </c>
      <c r="C20" s="14">
        <v>3</v>
      </c>
      <c r="D20" s="14">
        <v>3</v>
      </c>
      <c r="E20" s="8"/>
      <c r="F20" s="8"/>
      <c r="G20" s="8"/>
      <c r="H20" s="8"/>
      <c r="I20" s="8"/>
      <c r="J20" s="24"/>
      <c r="K20" s="27"/>
      <c r="L20" s="8"/>
      <c r="M20" s="8"/>
      <c r="N20" s="8"/>
      <c r="O20" s="8"/>
      <c r="P20" s="8"/>
    </row>
    <row r="21" spans="1:20" s="9" customFormat="1" ht="15" customHeight="1" x14ac:dyDescent="0.25">
      <c r="B21" s="13" t="s">
        <v>99</v>
      </c>
      <c r="C21" s="15">
        <f t="shared" ref="C21:D21" si="1">IF((C18-C19)&lt;C20,(C18-C19),C20)</f>
        <v>1</v>
      </c>
      <c r="D21" s="15">
        <f t="shared" si="1"/>
        <v>2</v>
      </c>
      <c r="E21" s="10"/>
      <c r="F21" s="10"/>
      <c r="G21" s="10"/>
      <c r="H21" s="10"/>
      <c r="I21" s="10"/>
      <c r="J21" s="24"/>
      <c r="K21" s="27"/>
      <c r="L21" s="10"/>
      <c r="M21" s="10"/>
      <c r="N21" s="10"/>
      <c r="O21" s="10"/>
      <c r="P21" s="10"/>
    </row>
    <row r="22" spans="1:20" s="9" customFormat="1" ht="15" customHeight="1" x14ac:dyDescent="0.25">
      <c r="A22" s="7"/>
      <c r="B22" s="13" t="s">
        <v>18</v>
      </c>
      <c r="C22" s="15">
        <f>C18-C21</f>
        <v>15</v>
      </c>
      <c r="D22" s="15">
        <f>D18-D21</f>
        <v>15</v>
      </c>
      <c r="E22" s="10"/>
      <c r="F22" s="10"/>
      <c r="G22" s="10"/>
      <c r="H22" s="10"/>
      <c r="I22" s="10"/>
      <c r="J22" s="24"/>
      <c r="K22" s="27"/>
      <c r="L22" s="11"/>
      <c r="M22" s="8"/>
      <c r="N22" s="11"/>
      <c r="O22" s="10"/>
      <c r="P22" s="10"/>
      <c r="Q22" s="10"/>
      <c r="R22" s="10"/>
      <c r="S22" s="10"/>
    </row>
    <row r="23" spans="1:20" s="9" customFormat="1" ht="23.25" customHeight="1" x14ac:dyDescent="0.25">
      <c r="A23" s="7"/>
      <c r="C23" s="8"/>
      <c r="D23" s="8"/>
      <c r="E23" s="8"/>
      <c r="F23" s="8"/>
      <c r="I23" s="11"/>
      <c r="J23" s="11"/>
      <c r="K23" s="37"/>
      <c r="L23" s="8"/>
      <c r="M23" s="8"/>
      <c r="N23" s="10"/>
      <c r="O23" s="10"/>
    </row>
    <row r="24" spans="1:20" s="33" customFormat="1" ht="15" customHeight="1" x14ac:dyDescent="0.2">
      <c r="A24" s="32"/>
      <c r="B24" s="30"/>
      <c r="C24" s="29" t="s">
        <v>1</v>
      </c>
      <c r="D24" s="29" t="s">
        <v>121</v>
      </c>
      <c r="E24" s="28"/>
      <c r="F24" s="28"/>
      <c r="G24" s="28"/>
      <c r="H24" s="28"/>
      <c r="I24" s="31"/>
      <c r="K24" s="41"/>
      <c r="L24" s="28"/>
      <c r="M24" s="28"/>
      <c r="N24" s="28"/>
    </row>
    <row r="25" spans="1:20" s="9" customFormat="1" ht="15" customHeight="1" x14ac:dyDescent="0.25">
      <c r="A25" s="7" t="s">
        <v>103</v>
      </c>
      <c r="B25" s="13" t="s">
        <v>10</v>
      </c>
      <c r="C25" s="14">
        <v>13</v>
      </c>
      <c r="D25" s="14">
        <v>13</v>
      </c>
      <c r="E25" s="8"/>
      <c r="F25" s="8"/>
      <c r="G25" s="8"/>
      <c r="H25" s="8"/>
      <c r="I25" s="11"/>
      <c r="K25" s="41"/>
      <c r="L25" s="8"/>
      <c r="M25" s="8"/>
      <c r="N25" s="8"/>
      <c r="O25" s="8"/>
      <c r="P25" s="8"/>
      <c r="Q25" s="8"/>
      <c r="R25" s="8"/>
      <c r="S25" s="8"/>
    </row>
    <row r="26" spans="1:20" s="9" customFormat="1" ht="15" customHeight="1" x14ac:dyDescent="0.25">
      <c r="A26" s="20"/>
      <c r="B26" s="13" t="s">
        <v>104</v>
      </c>
      <c r="C26" s="14">
        <v>-1</v>
      </c>
      <c r="D26" s="14">
        <v>-1</v>
      </c>
      <c r="E26" s="8"/>
      <c r="F26" s="8"/>
      <c r="G26" s="8"/>
      <c r="H26" s="8"/>
      <c r="I26" s="11"/>
      <c r="K26" s="41"/>
      <c r="L26" s="8"/>
      <c r="M26" s="8"/>
      <c r="N26" s="8"/>
      <c r="O26" s="8"/>
      <c r="P26" s="8"/>
      <c r="Q26" s="8"/>
      <c r="R26" s="8"/>
      <c r="S26" s="8"/>
    </row>
    <row r="27" spans="1:20" s="9" customFormat="1" ht="15" customHeight="1" x14ac:dyDescent="0.25">
      <c r="A27" s="8"/>
      <c r="B27" s="13" t="s">
        <v>105</v>
      </c>
      <c r="C27" s="15">
        <v>1</v>
      </c>
      <c r="D27" s="15">
        <v>2</v>
      </c>
      <c r="E27" s="10"/>
      <c r="F27" s="10"/>
      <c r="G27" s="10"/>
      <c r="H27" s="10"/>
      <c r="I27" s="11"/>
      <c r="K27" s="38"/>
      <c r="L27" s="10"/>
      <c r="M27" s="10"/>
      <c r="N27" s="10"/>
      <c r="O27" s="10"/>
      <c r="P27" s="10"/>
      <c r="Q27" s="10"/>
      <c r="R27" s="10"/>
      <c r="S27" s="10"/>
    </row>
    <row r="28" spans="1:20" s="9" customFormat="1" ht="15" customHeight="1" x14ac:dyDescent="0.25">
      <c r="A28" s="8"/>
      <c r="B28" s="13" t="s">
        <v>106</v>
      </c>
      <c r="C28" s="14">
        <v>1</v>
      </c>
      <c r="D28" s="14">
        <v>1</v>
      </c>
      <c r="E28" s="8"/>
      <c r="F28" s="8"/>
      <c r="G28" s="8"/>
      <c r="H28" s="8"/>
      <c r="I28" s="11"/>
      <c r="K28" s="41"/>
      <c r="L28" s="8"/>
      <c r="M28" s="8"/>
      <c r="N28" s="8"/>
      <c r="O28" s="8"/>
      <c r="P28" s="8"/>
      <c r="Q28" s="8"/>
      <c r="R28" s="8"/>
      <c r="S28" s="8"/>
    </row>
    <row r="29" spans="1:20" s="9" customFormat="1" ht="15" customHeight="1" x14ac:dyDescent="0.25">
      <c r="A29" s="8"/>
      <c r="B29" s="13" t="s">
        <v>14</v>
      </c>
      <c r="C29" s="14">
        <f>SUM(C25:C28)</f>
        <v>14</v>
      </c>
      <c r="D29" s="14">
        <f>SUM(D25:D28)</f>
        <v>15</v>
      </c>
      <c r="E29" s="8"/>
      <c r="F29" s="8"/>
      <c r="G29" s="8"/>
      <c r="H29" s="8"/>
      <c r="I29" s="11"/>
      <c r="K29" s="41"/>
      <c r="L29" s="8"/>
      <c r="M29" s="8"/>
      <c r="N29" s="8"/>
      <c r="O29" s="8"/>
      <c r="P29" s="8"/>
      <c r="Q29" s="8"/>
      <c r="R29" s="8"/>
      <c r="S29" s="8"/>
    </row>
    <row r="30" spans="1:20" s="9" customFormat="1" ht="15" customHeight="1" x14ac:dyDescent="0.25">
      <c r="A30" s="8"/>
      <c r="B30" s="13" t="s">
        <v>15</v>
      </c>
      <c r="C30" s="14">
        <v>14</v>
      </c>
      <c r="D30" s="14">
        <v>14</v>
      </c>
      <c r="E30" s="8"/>
      <c r="F30" s="8"/>
      <c r="G30" s="8"/>
      <c r="H30" s="8"/>
      <c r="I30" s="11"/>
      <c r="K30" s="41"/>
      <c r="L30" s="8"/>
      <c r="M30" s="8"/>
      <c r="N30" s="8"/>
      <c r="O30" s="8"/>
      <c r="P30" s="10"/>
      <c r="Q30" s="10"/>
      <c r="R30" s="10"/>
      <c r="S30" s="10"/>
    </row>
    <row r="31" spans="1:20" s="9" customFormat="1" ht="15" customHeight="1" x14ac:dyDescent="0.25">
      <c r="A31" s="8"/>
      <c r="B31" s="13" t="s">
        <v>16</v>
      </c>
      <c r="C31" s="14">
        <v>2</v>
      </c>
      <c r="D31" s="14">
        <v>2</v>
      </c>
      <c r="E31" s="8"/>
      <c r="F31" s="8"/>
      <c r="G31" s="8"/>
      <c r="H31" s="8"/>
      <c r="I31" s="11"/>
      <c r="L31" s="8"/>
      <c r="M31" s="8"/>
      <c r="N31" s="8"/>
      <c r="O31" s="8"/>
    </row>
    <row r="32" spans="1:20" s="9" customFormat="1" ht="15" customHeight="1" x14ac:dyDescent="0.25">
      <c r="B32" s="13" t="s">
        <v>107</v>
      </c>
      <c r="C32" s="15">
        <v>1</v>
      </c>
      <c r="D32" s="15">
        <f t="shared" ref="D32" si="2">IF((D29-D30)&lt;D31,(D29-D30),D31)</f>
        <v>1</v>
      </c>
      <c r="E32" s="10"/>
      <c r="F32" s="10"/>
      <c r="G32" s="10"/>
      <c r="H32" s="10"/>
      <c r="I32" s="11"/>
      <c r="K32" s="27"/>
      <c r="L32" s="10"/>
      <c r="M32" s="10"/>
      <c r="N32" s="10"/>
      <c r="O32" s="10"/>
    </row>
    <row r="33" spans="1:18" s="9" customFormat="1" ht="15" customHeight="1" x14ac:dyDescent="0.25">
      <c r="A33" s="7"/>
      <c r="B33" s="13" t="s">
        <v>18</v>
      </c>
      <c r="C33" s="18">
        <f>C29-C32</f>
        <v>13</v>
      </c>
      <c r="D33" s="15">
        <f>D29-D32</f>
        <v>14</v>
      </c>
      <c r="E33" s="10"/>
      <c r="F33" s="10"/>
      <c r="G33" s="10"/>
      <c r="H33" s="10"/>
      <c r="I33" s="11"/>
      <c r="K33" s="27"/>
      <c r="L33" s="8"/>
      <c r="M33" s="11"/>
      <c r="N33" s="10"/>
      <c r="O33" s="10"/>
      <c r="P33" s="10"/>
      <c r="Q33" s="10"/>
      <c r="R33" s="10"/>
    </row>
    <row r="34" spans="1:18" s="9" customFormat="1" ht="15" customHeight="1" x14ac:dyDescent="0.25">
      <c r="A34" s="7"/>
      <c r="B34" s="7" t="s">
        <v>92</v>
      </c>
      <c r="C34" s="10"/>
      <c r="D34" s="10"/>
      <c r="E34" s="10"/>
      <c r="F34" s="10"/>
      <c r="G34" s="10"/>
      <c r="H34" s="10"/>
      <c r="I34" s="11"/>
      <c r="K34" s="27"/>
      <c r="L34" s="8"/>
      <c r="M34" s="11"/>
      <c r="N34" s="10"/>
      <c r="O34" s="10"/>
      <c r="P34" s="10"/>
      <c r="Q34" s="10"/>
      <c r="R34" s="10"/>
    </row>
    <row r="35" spans="1:18" s="9" customFormat="1" ht="15" customHeight="1" x14ac:dyDescent="0.25">
      <c r="A35" s="7"/>
      <c r="B35" s="7" t="s">
        <v>93</v>
      </c>
      <c r="C35" s="10"/>
      <c r="D35" s="10"/>
      <c r="E35" s="10"/>
      <c r="F35" s="10"/>
      <c r="G35" s="10"/>
      <c r="H35" s="10"/>
      <c r="I35" s="11"/>
      <c r="K35" s="27"/>
      <c r="L35" s="8"/>
      <c r="M35" s="11"/>
      <c r="N35" s="10"/>
      <c r="O35" s="10"/>
      <c r="P35" s="10"/>
      <c r="Q35" s="10"/>
      <c r="R35" s="10"/>
    </row>
    <row r="36" spans="1:18" s="9" customFormat="1" ht="15" customHeight="1" x14ac:dyDescent="0.25">
      <c r="A36" s="7"/>
      <c r="B36" s="7" t="s">
        <v>295</v>
      </c>
      <c r="C36" s="10"/>
      <c r="D36" s="10"/>
      <c r="E36" s="10"/>
      <c r="F36" s="10"/>
      <c r="G36" s="10"/>
      <c r="H36" s="10"/>
      <c r="I36" s="11"/>
      <c r="K36" s="27"/>
      <c r="L36" s="8"/>
      <c r="M36" s="11"/>
      <c r="N36" s="10"/>
      <c r="O36" s="10"/>
      <c r="P36" s="10"/>
      <c r="Q36" s="10"/>
      <c r="R36" s="10"/>
    </row>
    <row r="37" spans="1:18" s="9" customFormat="1" ht="23.25" customHeight="1" x14ac:dyDescent="0.25">
      <c r="A37" s="7"/>
      <c r="C37" s="8"/>
      <c r="D37" s="8"/>
      <c r="E37" s="8"/>
      <c r="F37" s="8"/>
      <c r="G37" s="8"/>
      <c r="I37" s="11"/>
      <c r="J37" s="11"/>
      <c r="K37" s="37"/>
      <c r="L37" s="8"/>
      <c r="M37" s="8"/>
      <c r="N37" s="10"/>
      <c r="O37" s="10"/>
    </row>
    <row r="38" spans="1:18" s="33" customFormat="1" ht="15" customHeight="1" x14ac:dyDescent="0.2">
      <c r="A38" s="32"/>
      <c r="B38" s="30"/>
      <c r="C38" s="29" t="s">
        <v>1</v>
      </c>
      <c r="D38" s="29" t="s">
        <v>121</v>
      </c>
      <c r="I38" s="28"/>
      <c r="J38" s="28"/>
      <c r="K38" s="37"/>
      <c r="L38" s="28"/>
      <c r="M38" s="28"/>
    </row>
    <row r="39" spans="1:18" s="9" customFormat="1" ht="15" customHeight="1" x14ac:dyDescent="0.25">
      <c r="A39" s="7" t="s">
        <v>108</v>
      </c>
      <c r="B39" s="13" t="s">
        <v>132</v>
      </c>
      <c r="C39" s="14">
        <v>12</v>
      </c>
      <c r="D39" s="14">
        <v>12</v>
      </c>
      <c r="I39" s="8"/>
      <c r="J39" s="8"/>
      <c r="K39" s="37"/>
      <c r="L39" s="8"/>
      <c r="M39" s="8"/>
    </row>
    <row r="40" spans="1:18" s="9" customFormat="1" ht="15" customHeight="1" x14ac:dyDescent="0.25">
      <c r="A40" s="10"/>
      <c r="B40" s="13" t="s">
        <v>109</v>
      </c>
      <c r="C40" s="14">
        <v>-1</v>
      </c>
      <c r="D40" s="18">
        <v>-2</v>
      </c>
      <c r="I40" s="8"/>
      <c r="J40" s="8"/>
      <c r="K40" s="37"/>
      <c r="L40" s="8"/>
      <c r="M40" s="8"/>
    </row>
    <row r="41" spans="1:18" s="9" customFormat="1" ht="15" customHeight="1" x14ac:dyDescent="0.25">
      <c r="A41" s="10"/>
      <c r="B41" s="13" t="s">
        <v>137</v>
      </c>
      <c r="C41" s="15">
        <v>1</v>
      </c>
      <c r="D41" s="15">
        <v>1</v>
      </c>
      <c r="I41" s="8"/>
      <c r="J41" s="8"/>
      <c r="K41" s="37"/>
      <c r="L41" s="8"/>
      <c r="M41" s="8"/>
    </row>
    <row r="42" spans="1:18" s="9" customFormat="1" ht="15" customHeight="1" x14ac:dyDescent="0.25">
      <c r="A42" s="10"/>
      <c r="B42" s="13" t="s">
        <v>18</v>
      </c>
      <c r="C42" s="15">
        <f>SUM(C39:C41)</f>
        <v>12</v>
      </c>
      <c r="D42" s="15">
        <f>SUM(D39:D41)</f>
        <v>11</v>
      </c>
      <c r="I42" s="8"/>
      <c r="J42" s="8"/>
      <c r="K42" s="37"/>
      <c r="L42" s="8"/>
      <c r="M42" s="8"/>
    </row>
    <row r="43" spans="1:18" x14ac:dyDescent="0.3">
      <c r="B43" s="7" t="s">
        <v>297</v>
      </c>
      <c r="I43" s="2"/>
    </row>
  </sheetData>
  <sheetProtection selectLockedCells="1"/>
  <phoneticPr fontId="15" type="noConversion"/>
  <pageMargins left="1.0899999999999999" right="0.7" top="0.78740157499999996" bottom="0.78740157499999996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/>
  <dimension ref="A1:U29"/>
  <sheetViews>
    <sheetView workbookViewId="0">
      <selection activeCell="F25" sqref="F25"/>
    </sheetView>
  </sheetViews>
  <sheetFormatPr baseColWidth="10" defaultColWidth="11.44140625" defaultRowHeight="14.4" x14ac:dyDescent="0.3"/>
  <cols>
    <col min="1" max="1" width="9.44140625" style="5" bestFit="1" customWidth="1"/>
    <col min="2" max="2" width="23.88671875" customWidth="1"/>
    <col min="3" max="10" width="6.6640625" style="1" customWidth="1"/>
    <col min="11" max="11" width="80.6640625" style="37" customWidth="1"/>
    <col min="12" max="13" width="9.33203125" style="1" bestFit="1" customWidth="1"/>
  </cols>
  <sheetData>
    <row r="1" spans="1:21" ht="31.95" customHeight="1" x14ac:dyDescent="0.3">
      <c r="B1" s="3" t="s">
        <v>139</v>
      </c>
    </row>
    <row r="2" spans="1:21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8"/>
      <c r="I2" s="28"/>
      <c r="J2" s="28"/>
      <c r="K2" s="37" t="s">
        <v>241</v>
      </c>
      <c r="L2" s="8"/>
      <c r="M2" s="8"/>
      <c r="N2" s="8"/>
      <c r="O2" s="8"/>
      <c r="P2" s="8"/>
    </row>
    <row r="3" spans="1:21" s="9" customFormat="1" ht="15" customHeight="1" x14ac:dyDescent="0.25">
      <c r="A3" s="7" t="s">
        <v>126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8"/>
      <c r="I3" s="8"/>
      <c r="J3" s="8"/>
      <c r="K3" s="3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K4" s="3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 x14ac:dyDescent="0.25">
      <c r="A5" s="10"/>
      <c r="B5" s="13" t="s">
        <v>127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0"/>
      <c r="I5" s="10"/>
      <c r="J5" s="10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8"/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 x14ac:dyDescent="0.25">
      <c r="A7" s="10"/>
      <c r="B7" s="13" t="s">
        <v>14</v>
      </c>
      <c r="C7" s="14">
        <f t="shared" ref="C7:G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8"/>
      <c r="I7" s="8"/>
      <c r="J7" s="8"/>
      <c r="K7" s="3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8"/>
      <c r="I8" s="8"/>
      <c r="J8" s="8"/>
      <c r="K8" s="3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 x14ac:dyDescent="0.25">
      <c r="A9" s="10"/>
      <c r="B9" s="13" t="s">
        <v>16</v>
      </c>
      <c r="C9" s="14">
        <v>4</v>
      </c>
      <c r="D9" s="14">
        <v>4</v>
      </c>
      <c r="E9" s="14">
        <v>4</v>
      </c>
      <c r="F9" s="14">
        <v>4</v>
      </c>
      <c r="G9" s="14">
        <v>4</v>
      </c>
      <c r="H9" s="8"/>
      <c r="I9" s="8"/>
      <c r="J9" s="8"/>
      <c r="K9" s="37"/>
      <c r="L9" s="8"/>
      <c r="M9" s="8"/>
      <c r="N9" s="8"/>
      <c r="O9" s="8"/>
      <c r="P9" s="8"/>
      <c r="Q9" s="8"/>
    </row>
    <row r="10" spans="1:21" s="9" customFormat="1" ht="15" customHeight="1" x14ac:dyDescent="0.25">
      <c r="A10" s="7"/>
      <c r="B10" s="13" t="s">
        <v>91</v>
      </c>
      <c r="C10" s="15">
        <f t="shared" ref="C10:G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4</v>
      </c>
      <c r="G10" s="15">
        <f t="shared" si="1"/>
        <v>4</v>
      </c>
      <c r="H10" s="10"/>
      <c r="I10" s="10"/>
      <c r="J10" s="10"/>
      <c r="K10" s="37"/>
      <c r="L10" s="10"/>
      <c r="M10" s="10"/>
      <c r="N10" s="10"/>
      <c r="O10" s="10"/>
      <c r="P10" s="10"/>
      <c r="Q10" s="10"/>
    </row>
    <row r="11" spans="1:21" s="9" customFormat="1" ht="15" customHeight="1" x14ac:dyDescent="0.25">
      <c r="A11" s="7"/>
      <c r="B11" s="13" t="s">
        <v>18</v>
      </c>
      <c r="C11" s="15">
        <f t="shared" ref="C11:G11" si="2">C7-C10</f>
        <v>16</v>
      </c>
      <c r="D11" s="15">
        <f t="shared" si="2"/>
        <v>16</v>
      </c>
      <c r="E11" s="15">
        <f t="shared" si="2"/>
        <v>16</v>
      </c>
      <c r="F11" s="15">
        <f t="shared" si="2"/>
        <v>16</v>
      </c>
      <c r="G11" s="18">
        <f t="shared" si="2"/>
        <v>17</v>
      </c>
      <c r="H11" s="10"/>
      <c r="I11" s="10"/>
      <c r="J11" s="10"/>
      <c r="K11" s="3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 x14ac:dyDescent="0.25">
      <c r="A12" s="7"/>
      <c r="C12" s="8"/>
      <c r="D12" s="8"/>
      <c r="E12" s="8"/>
      <c r="F12" s="29"/>
      <c r="G12" s="8"/>
      <c r="H12" s="8"/>
      <c r="I12" s="8"/>
      <c r="J12" s="11"/>
      <c r="K12" s="37"/>
      <c r="L12" s="8"/>
      <c r="M12" s="8"/>
      <c r="N12" s="10"/>
      <c r="O12" s="10"/>
    </row>
    <row r="13" spans="1:21" s="9" customFormat="1" ht="15" customHeight="1" x14ac:dyDescent="0.25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8"/>
      <c r="I13" s="28"/>
      <c r="J13" s="28"/>
      <c r="K13" s="37"/>
      <c r="L13" s="8"/>
      <c r="M13" s="8"/>
      <c r="N13" s="8"/>
      <c r="O13" s="8"/>
      <c r="P13" s="8"/>
    </row>
    <row r="14" spans="1:21" s="9" customFormat="1" ht="15" customHeight="1" x14ac:dyDescent="0.25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14">
        <v>16</v>
      </c>
      <c r="H14" s="8"/>
      <c r="I14" s="8"/>
      <c r="J14" s="8"/>
      <c r="K14" s="3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 x14ac:dyDescent="0.25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14">
        <v>-1</v>
      </c>
      <c r="H15" s="8"/>
      <c r="I15" s="8"/>
      <c r="J15" s="8"/>
      <c r="K15" s="37"/>
      <c r="L15" s="12"/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5" customHeight="1" x14ac:dyDescent="0.25">
      <c r="A16" s="10"/>
      <c r="B16" s="13" t="s">
        <v>140</v>
      </c>
      <c r="C16" s="15">
        <v>0</v>
      </c>
      <c r="D16" s="15">
        <v>1</v>
      </c>
      <c r="E16" s="15">
        <v>2</v>
      </c>
      <c r="F16" s="15">
        <v>3</v>
      </c>
      <c r="G16" s="15">
        <v>4</v>
      </c>
      <c r="H16" s="10"/>
      <c r="I16" s="10"/>
      <c r="J16" s="10"/>
      <c r="K16" s="37"/>
      <c r="L16" s="12"/>
      <c r="M16" s="10"/>
      <c r="N16" s="10"/>
      <c r="O16" s="10"/>
      <c r="P16" s="10"/>
      <c r="Q16" s="10"/>
      <c r="R16" s="10"/>
      <c r="S16" s="10"/>
      <c r="T16" s="10"/>
      <c r="U16" s="10"/>
    </row>
    <row r="17" spans="1:21" s="9" customFormat="1" ht="15" customHeight="1" x14ac:dyDescent="0.25">
      <c r="A17" s="10"/>
      <c r="B17" s="13" t="s">
        <v>98</v>
      </c>
      <c r="C17" s="14">
        <v>3</v>
      </c>
      <c r="D17" s="14">
        <v>3</v>
      </c>
      <c r="E17" s="14">
        <v>3</v>
      </c>
      <c r="F17" s="14">
        <v>3</v>
      </c>
      <c r="G17" s="14">
        <v>3</v>
      </c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 x14ac:dyDescent="0.25">
      <c r="A18" s="10"/>
      <c r="B18" s="13" t="s">
        <v>14</v>
      </c>
      <c r="C18" s="14">
        <f>SUM(C14:C17)</f>
        <v>18</v>
      </c>
      <c r="D18" s="14">
        <f>SUM(D14:D17)</f>
        <v>19</v>
      </c>
      <c r="E18" s="14">
        <f>SUM(E14:E17)</f>
        <v>20</v>
      </c>
      <c r="F18" s="14">
        <f>SUM(F14:F17)</f>
        <v>21</v>
      </c>
      <c r="G18" s="14">
        <f>SUM(G14:G17)</f>
        <v>22</v>
      </c>
      <c r="H18" s="8"/>
      <c r="I18" s="8"/>
      <c r="J18" s="8"/>
      <c r="K18" s="3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14">
        <v>16</v>
      </c>
      <c r="H19" s="8"/>
      <c r="I19" s="8"/>
      <c r="J19" s="8"/>
      <c r="K19" s="37"/>
      <c r="L19" s="8"/>
      <c r="M19" s="8"/>
      <c r="N19" s="8"/>
      <c r="O19" s="8"/>
      <c r="P19" s="8"/>
      <c r="Q19" s="8"/>
      <c r="R19" s="10"/>
      <c r="S19" s="10"/>
      <c r="T19" s="10"/>
      <c r="U19" s="10"/>
    </row>
    <row r="20" spans="1:21" s="9" customFormat="1" ht="15" customHeight="1" x14ac:dyDescent="0.25">
      <c r="A20" s="10"/>
      <c r="B20" s="13" t="s">
        <v>16</v>
      </c>
      <c r="C20" s="14">
        <v>4</v>
      </c>
      <c r="D20" s="14">
        <v>4</v>
      </c>
      <c r="E20" s="14">
        <v>4</v>
      </c>
      <c r="F20" s="14">
        <v>4</v>
      </c>
      <c r="G20" s="14">
        <v>4</v>
      </c>
      <c r="H20" s="8"/>
      <c r="I20" s="8"/>
      <c r="J20" s="8"/>
      <c r="K20" s="37"/>
      <c r="L20" s="8"/>
      <c r="M20" s="8"/>
      <c r="N20" s="8"/>
      <c r="O20" s="8"/>
      <c r="P20" s="8"/>
      <c r="Q20" s="8"/>
    </row>
    <row r="21" spans="1:21" s="9" customFormat="1" ht="15" customHeight="1" x14ac:dyDescent="0.25">
      <c r="A21" s="7"/>
      <c r="B21" s="13" t="s">
        <v>91</v>
      </c>
      <c r="C21" s="15">
        <f>IF((C18-C19)&lt;C20,(C18-C19),C20)</f>
        <v>2</v>
      </c>
      <c r="D21" s="15">
        <f>IF((D18-D19)&lt;D20,(D18-D19),D20)</f>
        <v>3</v>
      </c>
      <c r="E21" s="15">
        <f>IF((E18-E19)&lt;E20,(E18-E19),E20)</f>
        <v>4</v>
      </c>
      <c r="F21" s="15">
        <f>IF((F18-F19)&lt;F20,(F18-F19),F20)</f>
        <v>4</v>
      </c>
      <c r="G21" s="15">
        <f>IF((G18-G19)&lt;G20,(G18-G19),G20)</f>
        <v>4</v>
      </c>
      <c r="H21" s="10"/>
      <c r="I21" s="10"/>
      <c r="J21" s="10"/>
      <c r="K21" s="37"/>
      <c r="L21" s="10"/>
      <c r="M21" s="10"/>
      <c r="N21" s="10"/>
      <c r="O21" s="10"/>
      <c r="P21" s="10"/>
      <c r="Q21" s="10"/>
    </row>
    <row r="22" spans="1:21" s="9" customFormat="1" ht="15" customHeight="1" x14ac:dyDescent="0.25">
      <c r="A22" s="7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5">
        <f>F18-F21</f>
        <v>17</v>
      </c>
      <c r="G22" s="18">
        <f>G18-G21</f>
        <v>18</v>
      </c>
      <c r="H22" s="10"/>
      <c r="I22" s="10"/>
      <c r="J22" s="10"/>
      <c r="K22" s="37"/>
      <c r="L22" s="11"/>
      <c r="M22" s="8"/>
      <c r="N22" s="11"/>
      <c r="O22" s="10"/>
      <c r="P22" s="10"/>
      <c r="Q22" s="10"/>
      <c r="R22" s="10"/>
      <c r="S22" s="10"/>
    </row>
    <row r="23" spans="1:21" s="9" customFormat="1" ht="23.25" customHeight="1" x14ac:dyDescent="0.25">
      <c r="A23" s="7"/>
      <c r="C23" s="8"/>
      <c r="D23" s="8"/>
      <c r="E23" s="8"/>
      <c r="F23" s="8"/>
      <c r="G23" s="8"/>
      <c r="H23" s="8"/>
      <c r="I23" s="8"/>
      <c r="J23" s="11"/>
      <c r="K23" s="37"/>
      <c r="L23" s="8"/>
      <c r="M23" s="8"/>
      <c r="N23" s="10"/>
      <c r="O23" s="10"/>
    </row>
    <row r="24" spans="1:21" s="33" customFormat="1" ht="15" customHeight="1" x14ac:dyDescent="0.2">
      <c r="A24" s="32"/>
      <c r="B24" s="30"/>
      <c r="C24" s="29" t="s">
        <v>1</v>
      </c>
      <c r="D24" s="29" t="s">
        <v>121</v>
      </c>
      <c r="E24" s="29" t="s">
        <v>141</v>
      </c>
      <c r="F24" s="28"/>
      <c r="G24" s="28"/>
      <c r="H24" s="28"/>
      <c r="I24" s="28"/>
      <c r="J24" s="28"/>
      <c r="K24" s="37"/>
      <c r="L24" s="28"/>
      <c r="M24" s="28"/>
    </row>
    <row r="25" spans="1:21" s="9" customFormat="1" ht="15" customHeight="1" x14ac:dyDescent="0.25">
      <c r="A25" s="7" t="s">
        <v>103</v>
      </c>
      <c r="B25" s="13" t="s">
        <v>132</v>
      </c>
      <c r="C25" s="14">
        <v>41</v>
      </c>
      <c r="D25" s="14">
        <v>41</v>
      </c>
      <c r="E25" s="14">
        <v>41</v>
      </c>
      <c r="F25" s="8"/>
      <c r="G25" s="8"/>
      <c r="H25" s="8"/>
      <c r="I25" s="8"/>
      <c r="J25" s="10"/>
      <c r="K25" s="37"/>
      <c r="L25" s="8"/>
      <c r="M25" s="8"/>
      <c r="N25" s="8"/>
      <c r="O25" s="8"/>
      <c r="P25" s="8"/>
    </row>
    <row r="26" spans="1:21" s="9" customFormat="1" ht="15" customHeight="1" x14ac:dyDescent="0.25">
      <c r="A26" s="10"/>
      <c r="B26" s="13" t="s">
        <v>104</v>
      </c>
      <c r="C26" s="14">
        <v>-3</v>
      </c>
      <c r="D26" s="14">
        <v>-3</v>
      </c>
      <c r="E26" s="14">
        <v>-3</v>
      </c>
      <c r="F26" s="8"/>
      <c r="G26" s="8"/>
      <c r="H26" s="8"/>
      <c r="I26" s="8"/>
      <c r="J26" s="8"/>
      <c r="K26" s="37"/>
      <c r="L26" s="8"/>
      <c r="M26" s="8"/>
      <c r="N26" s="8"/>
      <c r="O26" s="8"/>
      <c r="P26" s="8"/>
    </row>
    <row r="27" spans="1:21" s="9" customFormat="1" ht="15" customHeight="1" x14ac:dyDescent="0.25">
      <c r="A27" s="10"/>
      <c r="B27" s="13" t="s">
        <v>105</v>
      </c>
      <c r="C27" s="15">
        <v>2</v>
      </c>
      <c r="D27" s="15">
        <v>3</v>
      </c>
      <c r="E27" s="15">
        <v>4</v>
      </c>
      <c r="F27" s="10"/>
      <c r="G27" s="10"/>
      <c r="H27" s="10"/>
      <c r="I27" s="10"/>
      <c r="J27" s="8"/>
      <c r="K27" s="37"/>
      <c r="L27" s="10"/>
      <c r="M27" s="10"/>
      <c r="N27" s="10"/>
      <c r="O27" s="10"/>
      <c r="P27" s="10"/>
    </row>
    <row r="28" spans="1:21" s="9" customFormat="1" ht="15" customHeight="1" x14ac:dyDescent="0.25">
      <c r="A28" s="10"/>
      <c r="B28" s="13" t="s">
        <v>18</v>
      </c>
      <c r="C28" s="15">
        <f>SUM(C25:C27)</f>
        <v>40</v>
      </c>
      <c r="D28" s="15">
        <f>SUM(D25:D27)</f>
        <v>41</v>
      </c>
      <c r="E28" s="15">
        <f t="shared" ref="E28" si="3">SUM(E25:E27)</f>
        <v>42</v>
      </c>
      <c r="F28" s="10"/>
      <c r="G28" s="10"/>
      <c r="H28" s="10"/>
      <c r="I28" s="10"/>
      <c r="J28" s="8"/>
      <c r="K28" s="37"/>
      <c r="L28" s="10"/>
      <c r="M28" s="10"/>
      <c r="N28" s="10"/>
      <c r="O28" s="10"/>
      <c r="P28" s="10"/>
    </row>
    <row r="29" spans="1:21" s="9" customFormat="1" ht="15" customHeight="1" x14ac:dyDescent="0.25">
      <c r="A29" s="10"/>
      <c r="C29" s="10"/>
      <c r="D29" s="8"/>
      <c r="E29" s="8"/>
      <c r="F29" s="8"/>
      <c r="G29" s="8"/>
      <c r="H29" s="8"/>
      <c r="I29" s="8"/>
      <c r="J29" s="8"/>
      <c r="K29" s="37"/>
      <c r="L29" s="8"/>
      <c r="M29" s="8"/>
    </row>
  </sheetData>
  <sheetProtection selectLockedCells="1"/>
  <phoneticPr fontId="9" type="noConversion"/>
  <pageMargins left="1.0899999999999999" right="0.7" top="0.78740157499999996" bottom="0.78740157499999996" header="0.3" footer="0.3"/>
  <pageSetup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/>
  <dimension ref="A1:U28"/>
  <sheetViews>
    <sheetView workbookViewId="0">
      <selection activeCell="F27" sqref="F27"/>
    </sheetView>
  </sheetViews>
  <sheetFormatPr baseColWidth="10" defaultColWidth="11.44140625" defaultRowHeight="14.4" x14ac:dyDescent="0.3"/>
  <cols>
    <col min="1" max="1" width="11.6640625" style="5" customWidth="1"/>
    <col min="2" max="2" width="24.109375" customWidth="1"/>
    <col min="3" max="10" width="6.6640625" style="1" customWidth="1"/>
    <col min="11" max="11" width="80.6640625" style="27" customWidth="1"/>
    <col min="12" max="13" width="9.33203125" style="1" bestFit="1" customWidth="1"/>
  </cols>
  <sheetData>
    <row r="1" spans="1:21" ht="31.95" customHeight="1" x14ac:dyDescent="0.3">
      <c r="B1" s="3" t="s">
        <v>143</v>
      </c>
    </row>
    <row r="2" spans="1:21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27" t="s">
        <v>291</v>
      </c>
      <c r="L2" s="8"/>
      <c r="M2" s="8"/>
      <c r="N2" s="8"/>
      <c r="O2" s="8"/>
      <c r="P2" s="8"/>
    </row>
    <row r="3" spans="1:21" s="9" customFormat="1" ht="15" customHeight="1" x14ac:dyDescent="0.25">
      <c r="A3" s="7" t="s">
        <v>129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8"/>
      <c r="K3" s="3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 x14ac:dyDescent="0.25">
      <c r="A5" s="10"/>
      <c r="B5" s="13" t="s">
        <v>130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 x14ac:dyDescent="0.25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8"/>
      <c r="K7" s="3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3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37"/>
      <c r="L9" s="8"/>
      <c r="M9" s="8"/>
      <c r="N9" s="8"/>
      <c r="O9" s="8"/>
      <c r="P9" s="8"/>
      <c r="Q9" s="8"/>
    </row>
    <row r="10" spans="1:21" s="9" customFormat="1" ht="15" customHeight="1" x14ac:dyDescent="0.25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10"/>
      <c r="J10" s="10"/>
      <c r="K10" s="37"/>
      <c r="L10" s="10"/>
      <c r="M10" s="10"/>
      <c r="N10" s="10"/>
      <c r="O10" s="10"/>
      <c r="P10" s="10"/>
      <c r="Q10" s="10"/>
    </row>
    <row r="11" spans="1:21" s="9" customFormat="1" ht="15" customHeight="1" x14ac:dyDescent="0.25">
      <c r="A11" s="7"/>
      <c r="B11" s="13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I11" s="10"/>
      <c r="J11" s="10"/>
      <c r="K11" s="3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1" s="9" customFormat="1" ht="15" customHeight="1" x14ac:dyDescent="0.25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28"/>
      <c r="H13" s="28"/>
      <c r="I13" s="28"/>
      <c r="J13" s="28"/>
      <c r="K13" s="37"/>
      <c r="L13" s="8"/>
      <c r="M13" s="8"/>
      <c r="N13" s="8"/>
      <c r="O13" s="8"/>
      <c r="P13" s="8"/>
    </row>
    <row r="14" spans="1:21" s="9" customFormat="1" ht="15" customHeight="1" x14ac:dyDescent="0.25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8"/>
      <c r="H14" s="8"/>
      <c r="I14" s="8"/>
      <c r="J14" s="8"/>
      <c r="K14" s="3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 x14ac:dyDescent="0.25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8"/>
      <c r="K15" s="37"/>
      <c r="L15" s="12"/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5" customHeight="1" x14ac:dyDescent="0.25">
      <c r="A16" s="10"/>
      <c r="B16" s="13" t="s">
        <v>144</v>
      </c>
      <c r="C16" s="15">
        <v>0</v>
      </c>
      <c r="D16" s="15">
        <v>1</v>
      </c>
      <c r="E16" s="15">
        <v>2</v>
      </c>
      <c r="F16" s="15">
        <v>3</v>
      </c>
      <c r="G16" s="10"/>
      <c r="H16" s="10"/>
      <c r="I16" s="10"/>
      <c r="J16" s="10"/>
      <c r="K16" s="27"/>
      <c r="L16" s="12"/>
      <c r="M16" s="10"/>
      <c r="N16" s="10"/>
      <c r="O16" s="10"/>
      <c r="P16" s="10"/>
      <c r="Q16" s="10"/>
      <c r="R16" s="10"/>
      <c r="S16" s="10"/>
      <c r="T16" s="10"/>
      <c r="U16" s="10"/>
    </row>
    <row r="17" spans="1:21" s="9" customFormat="1" ht="15" customHeight="1" x14ac:dyDescent="0.25">
      <c r="A17" s="10"/>
      <c r="B17" s="13" t="s">
        <v>98</v>
      </c>
      <c r="C17" s="14">
        <v>3</v>
      </c>
      <c r="D17" s="14">
        <v>3</v>
      </c>
      <c r="E17" s="14">
        <v>3</v>
      </c>
      <c r="F17" s="14">
        <v>3</v>
      </c>
      <c r="G17" s="8"/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 x14ac:dyDescent="0.25">
      <c r="A18" s="10"/>
      <c r="B18" s="13" t="s">
        <v>14</v>
      </c>
      <c r="C18" s="14">
        <f>SUM(C14:C17)</f>
        <v>18</v>
      </c>
      <c r="D18" s="14">
        <f>SUM(D14:D17)</f>
        <v>19</v>
      </c>
      <c r="E18" s="14">
        <f>SUM(E14:E17)</f>
        <v>20</v>
      </c>
      <c r="F18" s="14">
        <f>SUM(F14:F17)</f>
        <v>21</v>
      </c>
      <c r="G18" s="8"/>
      <c r="H18" s="8"/>
      <c r="I18" s="8"/>
      <c r="J18" s="8"/>
      <c r="K18" s="3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8"/>
      <c r="K19" s="37"/>
      <c r="L19" s="8"/>
      <c r="M19" s="8"/>
      <c r="N19" s="8"/>
      <c r="O19" s="8"/>
      <c r="P19" s="8"/>
      <c r="Q19" s="8"/>
      <c r="R19" s="10"/>
      <c r="S19" s="10"/>
      <c r="T19" s="10"/>
      <c r="U19" s="10"/>
    </row>
    <row r="20" spans="1:21" s="9" customFormat="1" ht="15" customHeight="1" x14ac:dyDescent="0.25">
      <c r="A20" s="10"/>
      <c r="B20" s="13" t="s">
        <v>16</v>
      </c>
      <c r="C20" s="14">
        <v>4</v>
      </c>
      <c r="D20" s="14">
        <v>4</v>
      </c>
      <c r="E20" s="14">
        <v>4</v>
      </c>
      <c r="F20" s="14">
        <v>4</v>
      </c>
      <c r="G20" s="8"/>
      <c r="H20" s="8"/>
      <c r="I20" s="8"/>
      <c r="J20" s="8"/>
      <c r="K20" s="37"/>
      <c r="L20" s="8"/>
      <c r="M20" s="8"/>
      <c r="N20" s="8"/>
      <c r="O20" s="8"/>
      <c r="P20" s="8"/>
      <c r="Q20" s="8"/>
    </row>
    <row r="21" spans="1:21" s="9" customFormat="1" ht="15" customHeight="1" x14ac:dyDescent="0.25">
      <c r="A21" s="7"/>
      <c r="B21" s="13" t="s">
        <v>99</v>
      </c>
      <c r="C21" s="15">
        <f>IF((C18-C19)&lt;C20,(C18-C19),C20)</f>
        <v>2</v>
      </c>
      <c r="D21" s="15">
        <f>IF((D18-D19)&lt;D20,(D18-D19),D20)</f>
        <v>3</v>
      </c>
      <c r="E21" s="15">
        <f>IF((E18-E19)&lt;E20,(E18-E19),E20)</f>
        <v>4</v>
      </c>
      <c r="F21" s="15">
        <f>IF((F18-F19)&lt;F20,(F18-F19),F20)</f>
        <v>4</v>
      </c>
      <c r="G21" s="10"/>
      <c r="H21" s="10"/>
      <c r="I21" s="10"/>
      <c r="J21" s="10"/>
      <c r="K21" s="37"/>
      <c r="L21" s="10"/>
      <c r="M21" s="10"/>
      <c r="N21" s="10"/>
      <c r="O21" s="10"/>
      <c r="P21" s="10"/>
      <c r="Q21" s="10"/>
    </row>
    <row r="22" spans="1:21" s="9" customFormat="1" ht="15" customHeight="1" x14ac:dyDescent="0.25">
      <c r="A22" s="7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8">
        <f>F18-F21</f>
        <v>17</v>
      </c>
      <c r="G22" s="10"/>
      <c r="H22" s="10"/>
      <c r="I22" s="10"/>
      <c r="J22" s="10"/>
      <c r="K22" s="37"/>
      <c r="L22" s="11"/>
      <c r="M22" s="8"/>
      <c r="N22" s="11"/>
      <c r="O22" s="10"/>
      <c r="P22" s="10"/>
      <c r="Q22" s="10"/>
      <c r="R22" s="10"/>
      <c r="S22" s="10"/>
    </row>
    <row r="23" spans="1:21" s="9" customFormat="1" ht="23.25" customHeight="1" x14ac:dyDescent="0.25">
      <c r="A23" s="7"/>
      <c r="C23" s="8"/>
      <c r="D23" s="8"/>
      <c r="E23" s="8"/>
      <c r="F23" s="8"/>
      <c r="G23" s="8"/>
      <c r="H23" s="8"/>
      <c r="I23" s="8"/>
      <c r="J23" s="8"/>
      <c r="K23" s="27"/>
      <c r="L23" s="8"/>
      <c r="M23" s="8"/>
      <c r="N23" s="10"/>
      <c r="O23" s="10"/>
    </row>
    <row r="24" spans="1:21" s="33" customFormat="1" ht="15" customHeight="1" x14ac:dyDescent="0.2">
      <c r="A24" s="32"/>
      <c r="B24" s="30"/>
      <c r="C24" s="29" t="s">
        <v>1</v>
      </c>
      <c r="D24" s="29" t="s">
        <v>121</v>
      </c>
      <c r="E24" s="29" t="s">
        <v>141</v>
      </c>
      <c r="F24" s="28"/>
      <c r="G24" s="28"/>
      <c r="H24" s="28"/>
      <c r="I24" s="28"/>
      <c r="J24" s="28"/>
      <c r="K24" s="27"/>
      <c r="L24" s="28"/>
      <c r="M24" s="28"/>
    </row>
    <row r="25" spans="1:21" s="9" customFormat="1" ht="15" customHeight="1" x14ac:dyDescent="0.25">
      <c r="A25" s="7" t="s">
        <v>103</v>
      </c>
      <c r="B25" s="13" t="s">
        <v>132</v>
      </c>
      <c r="C25" s="14">
        <v>44</v>
      </c>
      <c r="D25" s="14">
        <v>44</v>
      </c>
      <c r="E25" s="14">
        <v>44</v>
      </c>
      <c r="F25" s="8"/>
      <c r="G25" s="8"/>
      <c r="H25" s="8"/>
      <c r="I25" s="8"/>
      <c r="J25" s="8"/>
      <c r="K25" s="27"/>
      <c r="L25" s="8"/>
      <c r="M25" s="8"/>
    </row>
    <row r="26" spans="1:21" s="9" customFormat="1" ht="15" customHeight="1" x14ac:dyDescent="0.25">
      <c r="A26" s="20"/>
      <c r="B26" s="13" t="s">
        <v>104</v>
      </c>
      <c r="C26" s="14">
        <v>-3</v>
      </c>
      <c r="D26" s="14">
        <v>-3</v>
      </c>
      <c r="E26" s="14">
        <v>-3</v>
      </c>
      <c r="F26" s="8"/>
      <c r="G26" s="8"/>
      <c r="H26" s="8"/>
      <c r="I26" s="8"/>
      <c r="J26" s="8"/>
      <c r="K26" s="27"/>
      <c r="L26" s="8"/>
      <c r="M26" s="8"/>
    </row>
    <row r="27" spans="1:21" s="9" customFormat="1" ht="15" customHeight="1" x14ac:dyDescent="0.25">
      <c r="A27" s="10"/>
      <c r="B27" s="13" t="s">
        <v>131</v>
      </c>
      <c r="C27" s="15">
        <v>2</v>
      </c>
      <c r="D27" s="15">
        <v>3</v>
      </c>
      <c r="E27" s="15">
        <v>4</v>
      </c>
      <c r="F27" s="8"/>
      <c r="G27" s="8"/>
      <c r="H27" s="8"/>
      <c r="I27" s="8"/>
      <c r="J27" s="8"/>
      <c r="K27" s="27"/>
      <c r="L27" s="8"/>
      <c r="M27" s="8"/>
    </row>
    <row r="28" spans="1:21" s="9" customFormat="1" ht="15" customHeight="1" x14ac:dyDescent="0.25">
      <c r="A28" s="10"/>
      <c r="B28" s="13" t="s">
        <v>18</v>
      </c>
      <c r="C28" s="14">
        <f>SUM(C25:C27)</f>
        <v>43</v>
      </c>
      <c r="D28" s="14">
        <f>SUM(D25:D27)</f>
        <v>44</v>
      </c>
      <c r="E28" s="14">
        <f>SUM(E25:E27)</f>
        <v>45</v>
      </c>
      <c r="F28" s="8"/>
      <c r="G28" s="8"/>
      <c r="H28" s="8"/>
      <c r="I28" s="8"/>
      <c r="J28" s="8"/>
      <c r="K28" s="27"/>
      <c r="L28" s="8"/>
      <c r="M28" s="8"/>
    </row>
  </sheetData>
  <sheetProtection selectLockedCells="1"/>
  <phoneticPr fontId="14" type="noConversion"/>
  <pageMargins left="1.0899999999999999" right="0.7" top="0.78740157499999996" bottom="0.78740157499999996" header="0.3" footer="0.3"/>
  <pageSetup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1"/>
  <dimension ref="A1:S46"/>
  <sheetViews>
    <sheetView workbookViewId="0">
      <selection activeCell="A23" sqref="A23:XFD24"/>
    </sheetView>
  </sheetViews>
  <sheetFormatPr baseColWidth="10" defaultColWidth="11.44140625" defaultRowHeight="14.4" x14ac:dyDescent="0.3"/>
  <cols>
    <col min="1" max="1" width="12.5546875" style="5" customWidth="1"/>
    <col min="2" max="2" width="23.5546875" customWidth="1"/>
    <col min="3" max="10" width="6.6640625" style="1" customWidth="1"/>
    <col min="11" max="11" width="70.88671875" style="27" customWidth="1"/>
    <col min="12" max="13" width="9.33203125" style="1" bestFit="1" customWidth="1"/>
  </cols>
  <sheetData>
    <row r="1" spans="1:19" ht="31.95" customHeight="1" x14ac:dyDescent="0.3">
      <c r="B1" s="3" t="s">
        <v>145</v>
      </c>
    </row>
    <row r="2" spans="1:19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K2" s="27" t="s">
        <v>280</v>
      </c>
      <c r="L2" s="28"/>
    </row>
    <row r="3" spans="1:19" s="9" customFormat="1" ht="15" customHeight="1" x14ac:dyDescent="0.25">
      <c r="A3" s="7" t="s">
        <v>134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27"/>
      <c r="K3" s="8"/>
      <c r="L3" s="8"/>
      <c r="M3" s="8"/>
      <c r="N3" s="8"/>
      <c r="O3" s="8"/>
      <c r="P3" s="8"/>
      <c r="Q3" s="8"/>
      <c r="R3" s="8"/>
      <c r="S3" s="8"/>
    </row>
    <row r="4" spans="1:19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27"/>
      <c r="K4" s="8"/>
      <c r="L4" s="8"/>
      <c r="M4" s="8"/>
      <c r="N4" s="8"/>
      <c r="O4" s="8"/>
      <c r="P4" s="8"/>
      <c r="Q4" s="8"/>
      <c r="R4" s="8"/>
      <c r="S4" s="8"/>
    </row>
    <row r="5" spans="1:19" s="9" customFormat="1" ht="15" customHeight="1" x14ac:dyDescent="0.25">
      <c r="A5" s="10"/>
      <c r="B5" s="13" t="s">
        <v>135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1"/>
      <c r="J5" s="27"/>
      <c r="K5" s="10"/>
      <c r="L5" s="10"/>
      <c r="M5" s="10"/>
      <c r="N5" s="10"/>
      <c r="O5" s="10"/>
      <c r="P5" s="10"/>
      <c r="Q5" s="10"/>
      <c r="R5" s="10"/>
      <c r="S5" s="10"/>
    </row>
    <row r="6" spans="1:19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27"/>
      <c r="K6" s="8"/>
      <c r="L6" s="8"/>
      <c r="M6" s="8"/>
      <c r="N6" s="8"/>
      <c r="O6" s="8"/>
      <c r="P6" s="8"/>
      <c r="Q6" s="8"/>
      <c r="R6" s="8"/>
      <c r="S6" s="8"/>
    </row>
    <row r="7" spans="1:19" s="9" customFormat="1" ht="15" customHeight="1" x14ac:dyDescent="0.25">
      <c r="A7" s="10"/>
      <c r="B7" s="13" t="s">
        <v>14</v>
      </c>
      <c r="C7" s="14">
        <f t="shared" ref="C7:G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ref="H7" si="1">SUM(H3:H6)</f>
        <v>22</v>
      </c>
      <c r="I7" s="8"/>
      <c r="J7" s="27"/>
      <c r="K7" s="8"/>
      <c r="L7" s="8"/>
      <c r="M7" s="8"/>
      <c r="N7" s="8"/>
      <c r="O7" s="8"/>
      <c r="P7" s="8"/>
      <c r="Q7" s="8"/>
      <c r="R7" s="8"/>
      <c r="S7" s="8"/>
    </row>
    <row r="8" spans="1:19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27"/>
      <c r="K8" s="8"/>
      <c r="L8" s="8"/>
      <c r="M8" s="8"/>
      <c r="N8" s="8"/>
      <c r="O8" s="8"/>
      <c r="P8" s="10"/>
      <c r="Q8" s="10"/>
      <c r="R8" s="10"/>
      <c r="S8" s="10"/>
    </row>
    <row r="9" spans="1:19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27"/>
      <c r="K9" s="8"/>
      <c r="L9" s="8"/>
      <c r="M9" s="8"/>
      <c r="N9" s="8"/>
      <c r="O9" s="8"/>
    </row>
    <row r="10" spans="1:19" s="9" customFormat="1" ht="15" customHeight="1" x14ac:dyDescent="0.25">
      <c r="A10" s="7"/>
      <c r="B10" s="13" t="s">
        <v>91</v>
      </c>
      <c r="C10" s="15">
        <f t="shared" ref="C10:G10" si="2">IF((C7-C8)&lt;C9,(C7-C8),C9)</f>
        <v>1</v>
      </c>
      <c r="D10" s="15">
        <f t="shared" si="2"/>
        <v>2</v>
      </c>
      <c r="E10" s="15">
        <f t="shared" si="2"/>
        <v>3</v>
      </c>
      <c r="F10" s="15">
        <f t="shared" si="2"/>
        <v>3</v>
      </c>
      <c r="G10" s="15">
        <f t="shared" si="2"/>
        <v>3</v>
      </c>
      <c r="H10" s="15">
        <f t="shared" ref="H10" si="3">IF((H7-H8)&lt;H9,(H7-H8),H9)</f>
        <v>3</v>
      </c>
      <c r="I10" s="8"/>
      <c r="J10" s="27"/>
      <c r="K10" s="10"/>
      <c r="L10" s="10"/>
      <c r="M10" s="10"/>
      <c r="N10" s="10"/>
      <c r="O10" s="10"/>
    </row>
    <row r="11" spans="1:19" s="9" customFormat="1" ht="15" customHeight="1" x14ac:dyDescent="0.25">
      <c r="A11" s="10"/>
      <c r="B11" s="13" t="s">
        <v>18</v>
      </c>
      <c r="C11" s="15">
        <f t="shared" ref="C11:G11" si="4">C7-C10</f>
        <v>16</v>
      </c>
      <c r="D11" s="15">
        <f t="shared" si="4"/>
        <v>16</v>
      </c>
      <c r="E11" s="15">
        <f t="shared" si="4"/>
        <v>16</v>
      </c>
      <c r="F11" s="18">
        <f t="shared" si="4"/>
        <v>17</v>
      </c>
      <c r="G11" s="18">
        <f t="shared" si="4"/>
        <v>18</v>
      </c>
      <c r="H11" s="18">
        <f t="shared" ref="H11" si="5">H7-H10</f>
        <v>19</v>
      </c>
      <c r="I11" s="8"/>
      <c r="J11" s="27"/>
      <c r="K11" s="10"/>
      <c r="L11" s="10"/>
      <c r="M11" s="10"/>
      <c r="N11" s="10"/>
      <c r="O11" s="10"/>
    </row>
    <row r="12" spans="1:19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11"/>
      <c r="K12" s="27"/>
      <c r="L12" s="8"/>
      <c r="M12" s="8"/>
      <c r="N12" s="10"/>
      <c r="O12" s="10"/>
    </row>
    <row r="13" spans="1:19" s="33" customFormat="1" ht="15" customHeight="1" x14ac:dyDescent="0.2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8"/>
      <c r="H13" s="28"/>
      <c r="I13" s="28"/>
      <c r="K13" s="27"/>
      <c r="L13" s="28"/>
    </row>
    <row r="14" spans="1:19" s="9" customFormat="1" ht="15" customHeight="1" x14ac:dyDescent="0.25">
      <c r="A14" s="7" t="s">
        <v>95</v>
      </c>
      <c r="B14" s="13" t="s">
        <v>10</v>
      </c>
      <c r="C14" s="14">
        <v>14</v>
      </c>
      <c r="D14" s="14">
        <v>14</v>
      </c>
      <c r="E14" s="14">
        <v>14</v>
      </c>
      <c r="F14" s="14">
        <v>14</v>
      </c>
      <c r="G14" s="8"/>
      <c r="H14" s="8"/>
      <c r="I14" s="8"/>
      <c r="J14" s="27"/>
      <c r="K14" s="8"/>
      <c r="L14" s="8"/>
      <c r="M14" s="8"/>
      <c r="N14" s="8"/>
      <c r="O14" s="8"/>
      <c r="P14" s="8"/>
      <c r="Q14" s="8"/>
      <c r="R14" s="8"/>
      <c r="S14" s="8"/>
    </row>
    <row r="15" spans="1:19" s="9" customFormat="1" ht="15" customHeight="1" x14ac:dyDescent="0.25">
      <c r="A15" s="1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27"/>
      <c r="K15" s="8"/>
      <c r="L15" s="8"/>
      <c r="M15" s="8"/>
      <c r="N15" s="8"/>
      <c r="O15" s="8"/>
      <c r="P15" s="8"/>
      <c r="Q15" s="8"/>
      <c r="R15" s="8"/>
      <c r="S15" s="8"/>
    </row>
    <row r="16" spans="1:19" s="9" customFormat="1" ht="15" customHeight="1" x14ac:dyDescent="0.25">
      <c r="A16" s="10"/>
      <c r="B16" s="13" t="s">
        <v>146</v>
      </c>
      <c r="C16" s="15">
        <v>0</v>
      </c>
      <c r="D16" s="15">
        <v>1</v>
      </c>
      <c r="E16" s="15">
        <v>2</v>
      </c>
      <c r="F16" s="15">
        <v>3</v>
      </c>
      <c r="G16" s="11"/>
      <c r="H16" s="11"/>
      <c r="I16" s="11"/>
      <c r="J16" s="27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9" customFormat="1" ht="15" customHeight="1" x14ac:dyDescent="0.25">
      <c r="A17" s="10"/>
      <c r="B17" s="13" t="s">
        <v>98</v>
      </c>
      <c r="C17" s="14">
        <v>2</v>
      </c>
      <c r="D17" s="14">
        <v>2</v>
      </c>
      <c r="E17" s="14">
        <v>2</v>
      </c>
      <c r="F17" s="14">
        <v>2</v>
      </c>
      <c r="G17" s="8"/>
      <c r="H17" s="8"/>
      <c r="I17" s="8"/>
      <c r="J17" s="27"/>
      <c r="K17" s="8"/>
      <c r="L17" s="8"/>
      <c r="M17" s="8"/>
      <c r="N17" s="8"/>
      <c r="O17" s="8"/>
      <c r="P17" s="8"/>
      <c r="Q17" s="8"/>
      <c r="R17" s="8"/>
      <c r="S17" s="8"/>
    </row>
    <row r="18" spans="1:19" s="9" customFormat="1" ht="15" customHeight="1" x14ac:dyDescent="0.25">
      <c r="A18" s="10"/>
      <c r="B18" s="13" t="s">
        <v>14</v>
      </c>
      <c r="C18" s="14">
        <f t="shared" ref="C18:F18" si="6">SUM(C14:C17)</f>
        <v>15</v>
      </c>
      <c r="D18" s="14">
        <f t="shared" si="6"/>
        <v>16</v>
      </c>
      <c r="E18" s="14">
        <f t="shared" si="6"/>
        <v>17</v>
      </c>
      <c r="F18" s="14">
        <f t="shared" si="6"/>
        <v>18</v>
      </c>
      <c r="G18" s="8"/>
      <c r="H18" s="8"/>
      <c r="I18" s="8"/>
      <c r="J18" s="27"/>
      <c r="K18" s="8"/>
      <c r="L18" s="8"/>
      <c r="M18" s="8"/>
      <c r="N18" s="8"/>
      <c r="O18" s="8"/>
      <c r="P18" s="8"/>
      <c r="Q18" s="8"/>
      <c r="R18" s="8"/>
      <c r="S18" s="8"/>
    </row>
    <row r="19" spans="1:19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27"/>
      <c r="K19" s="8"/>
      <c r="L19" s="8"/>
      <c r="M19" s="8"/>
      <c r="N19" s="8"/>
      <c r="O19" s="8"/>
      <c r="P19" s="10"/>
      <c r="Q19" s="10"/>
      <c r="R19" s="10"/>
      <c r="S19" s="10"/>
    </row>
    <row r="20" spans="1:19" s="9" customFormat="1" ht="15" customHeight="1" x14ac:dyDescent="0.25">
      <c r="A20" s="10"/>
      <c r="B20" s="13" t="s">
        <v>16</v>
      </c>
      <c r="C20" s="14">
        <v>3</v>
      </c>
      <c r="D20" s="14">
        <v>3</v>
      </c>
      <c r="E20" s="14">
        <v>3</v>
      </c>
      <c r="F20" s="14">
        <v>3</v>
      </c>
      <c r="G20" s="8"/>
      <c r="H20" s="8"/>
      <c r="I20" s="8"/>
      <c r="J20" s="27"/>
      <c r="K20" s="8"/>
      <c r="L20" s="8"/>
      <c r="M20" s="8"/>
      <c r="N20" s="8"/>
      <c r="O20" s="8"/>
    </row>
    <row r="21" spans="1:19" s="9" customFormat="1" ht="15" customHeight="1" x14ac:dyDescent="0.25">
      <c r="A21" s="7"/>
      <c r="B21" s="13" t="s">
        <v>99</v>
      </c>
      <c r="C21" s="15">
        <v>1</v>
      </c>
      <c r="D21" s="15">
        <v>1</v>
      </c>
      <c r="E21" s="15">
        <f t="shared" ref="E21:F21" si="7">IF((E18-E19)&lt;E20,(E18-E19),E20)</f>
        <v>1</v>
      </c>
      <c r="F21" s="15">
        <f t="shared" si="7"/>
        <v>2</v>
      </c>
      <c r="G21" s="8"/>
      <c r="H21" s="8"/>
      <c r="I21" s="8"/>
      <c r="J21" s="27"/>
      <c r="K21" s="10"/>
      <c r="L21" s="10"/>
      <c r="M21" s="10"/>
      <c r="N21" s="10"/>
      <c r="O21" s="10"/>
    </row>
    <row r="22" spans="1:19" s="9" customFormat="1" ht="15" customHeight="1" x14ac:dyDescent="0.25">
      <c r="A22" s="10"/>
      <c r="B22" s="13" t="s">
        <v>18</v>
      </c>
      <c r="C22" s="18">
        <f t="shared" ref="C22:F22" si="8">C18-C21</f>
        <v>14</v>
      </c>
      <c r="D22" s="18">
        <f t="shared" si="8"/>
        <v>15</v>
      </c>
      <c r="E22" s="15">
        <f t="shared" si="8"/>
        <v>16</v>
      </c>
      <c r="F22" s="15">
        <f t="shared" si="8"/>
        <v>16</v>
      </c>
      <c r="G22" s="8"/>
      <c r="H22" s="8"/>
      <c r="I22" s="8"/>
      <c r="J22" s="27"/>
      <c r="K22" s="10"/>
      <c r="L22" s="10"/>
      <c r="M22" s="10"/>
      <c r="N22" s="10"/>
      <c r="O22" s="10"/>
    </row>
    <row r="23" spans="1:19" s="9" customFormat="1" ht="15" customHeight="1" x14ac:dyDescent="0.25">
      <c r="A23" s="10"/>
      <c r="B23" s="12" t="s">
        <v>281</v>
      </c>
      <c r="C23" s="10"/>
      <c r="D23" s="10"/>
      <c r="E23" s="10"/>
      <c r="F23" s="10"/>
      <c r="G23" s="10"/>
      <c r="H23" s="10"/>
      <c r="I23" s="10"/>
      <c r="J23" s="10"/>
      <c r="K23" s="38"/>
      <c r="L23" s="10"/>
      <c r="M23" s="10"/>
      <c r="N23" s="10"/>
    </row>
    <row r="24" spans="1:19" s="9" customFormat="1" ht="15" customHeight="1" x14ac:dyDescent="0.25">
      <c r="A24" s="7"/>
      <c r="B24" s="7" t="s">
        <v>282</v>
      </c>
      <c r="C24" s="10"/>
      <c r="D24" s="10"/>
      <c r="E24" s="10"/>
      <c r="F24" s="10"/>
      <c r="G24" s="10"/>
      <c r="H24" s="10"/>
      <c r="I24" s="11"/>
      <c r="K24" s="27"/>
      <c r="L24" s="8"/>
      <c r="M24" s="11"/>
      <c r="N24" s="10"/>
      <c r="O24" s="10"/>
      <c r="P24" s="10"/>
      <c r="Q24" s="10"/>
      <c r="R24" s="10"/>
    </row>
    <row r="25" spans="1:19" s="9" customFormat="1" ht="23.25" customHeight="1" x14ac:dyDescent="0.25">
      <c r="A25" s="7"/>
      <c r="C25" s="8"/>
      <c r="D25" s="8"/>
      <c r="E25" s="8"/>
      <c r="F25" s="8"/>
      <c r="G25" s="8"/>
      <c r="H25" s="8"/>
      <c r="I25" s="8"/>
      <c r="J25" s="11"/>
      <c r="K25" s="27"/>
      <c r="L25" s="8"/>
      <c r="M25" s="8"/>
      <c r="N25" s="10"/>
      <c r="O25" s="10"/>
    </row>
    <row r="26" spans="1:19" s="33" customFormat="1" ht="15" customHeight="1" x14ac:dyDescent="0.2">
      <c r="A26" s="32"/>
      <c r="B26" s="30"/>
      <c r="C26" s="29" t="s">
        <v>1</v>
      </c>
      <c r="D26" s="29" t="s">
        <v>2</v>
      </c>
      <c r="E26" s="29" t="s">
        <v>3</v>
      </c>
      <c r="F26" s="28"/>
      <c r="G26" s="28"/>
      <c r="H26" s="28"/>
      <c r="I26" s="28"/>
      <c r="K26" s="27"/>
      <c r="L26" s="28"/>
    </row>
    <row r="27" spans="1:19" s="9" customFormat="1" ht="15" customHeight="1" x14ac:dyDescent="0.25">
      <c r="A27" s="7" t="s">
        <v>103</v>
      </c>
      <c r="B27" s="13" t="s">
        <v>10</v>
      </c>
      <c r="C27" s="14">
        <v>16</v>
      </c>
      <c r="D27" s="14">
        <v>16</v>
      </c>
      <c r="E27" s="14">
        <v>16</v>
      </c>
      <c r="F27" s="8"/>
      <c r="G27" s="8"/>
      <c r="H27" s="8"/>
      <c r="I27" s="8"/>
      <c r="J27" s="27"/>
      <c r="K27" s="8"/>
      <c r="L27" s="8"/>
      <c r="M27" s="8"/>
      <c r="N27" s="8"/>
      <c r="O27" s="8"/>
      <c r="P27" s="8"/>
      <c r="Q27" s="8"/>
      <c r="R27" s="8"/>
      <c r="S27" s="8"/>
    </row>
    <row r="28" spans="1:19" s="9" customFormat="1" ht="15" customHeight="1" x14ac:dyDescent="0.25">
      <c r="A28" s="10"/>
      <c r="B28" s="13" t="s">
        <v>104</v>
      </c>
      <c r="C28" s="14">
        <v>-2</v>
      </c>
      <c r="D28" s="14">
        <v>-2</v>
      </c>
      <c r="E28" s="15">
        <v>-3</v>
      </c>
      <c r="F28" s="8"/>
      <c r="G28" s="8"/>
      <c r="H28" s="8"/>
      <c r="I28" s="8"/>
      <c r="J28" s="27"/>
      <c r="K28" s="8"/>
      <c r="L28" s="8"/>
      <c r="M28" s="8"/>
      <c r="N28" s="8"/>
      <c r="O28" s="8"/>
      <c r="P28" s="8"/>
      <c r="Q28" s="8"/>
      <c r="R28" s="8"/>
      <c r="S28" s="8"/>
    </row>
    <row r="29" spans="1:19" s="9" customFormat="1" ht="15" customHeight="1" x14ac:dyDescent="0.25">
      <c r="A29" s="10"/>
      <c r="B29" s="13" t="s">
        <v>105</v>
      </c>
      <c r="C29" s="15">
        <v>1</v>
      </c>
      <c r="D29" s="15">
        <v>2</v>
      </c>
      <c r="E29" s="15">
        <v>1</v>
      </c>
      <c r="F29" s="11"/>
      <c r="G29" s="11"/>
      <c r="H29" s="11"/>
      <c r="I29" s="11"/>
      <c r="J29" s="27"/>
      <c r="K29" s="10"/>
      <c r="L29" s="10"/>
      <c r="M29" s="10"/>
      <c r="N29" s="10"/>
      <c r="O29" s="10"/>
      <c r="P29" s="10"/>
      <c r="Q29" s="10"/>
      <c r="R29" s="10"/>
      <c r="S29" s="10"/>
    </row>
    <row r="30" spans="1:19" s="9" customFormat="1" ht="15" customHeight="1" x14ac:dyDescent="0.25">
      <c r="A30" s="10"/>
      <c r="B30" s="13" t="s">
        <v>106</v>
      </c>
      <c r="C30" s="14">
        <v>2</v>
      </c>
      <c r="D30" s="14">
        <v>2</v>
      </c>
      <c r="E30" s="14">
        <v>2</v>
      </c>
      <c r="F30" s="8"/>
      <c r="G30" s="8"/>
      <c r="H30" s="8"/>
      <c r="I30" s="8"/>
      <c r="J30" s="27"/>
      <c r="K30" s="8"/>
      <c r="L30" s="8"/>
      <c r="M30" s="8"/>
      <c r="N30" s="8"/>
      <c r="O30" s="8"/>
      <c r="P30" s="8"/>
      <c r="Q30" s="8"/>
      <c r="R30" s="8"/>
      <c r="S30" s="8"/>
    </row>
    <row r="31" spans="1:19" s="9" customFormat="1" ht="15" customHeight="1" x14ac:dyDescent="0.25">
      <c r="A31" s="10"/>
      <c r="B31" s="13" t="s">
        <v>14</v>
      </c>
      <c r="C31" s="14">
        <f t="shared" ref="C31:D31" si="9">SUM(C27:C30)</f>
        <v>17</v>
      </c>
      <c r="D31" s="14">
        <f t="shared" si="9"/>
        <v>18</v>
      </c>
      <c r="E31" s="14">
        <f t="shared" ref="E31" si="10">SUM(E27:E30)</f>
        <v>16</v>
      </c>
      <c r="F31" s="8"/>
      <c r="G31" s="8"/>
      <c r="H31" s="8"/>
      <c r="I31" s="8"/>
      <c r="J31" s="27"/>
      <c r="K31" s="8"/>
      <c r="L31" s="8"/>
      <c r="M31" s="8"/>
      <c r="N31" s="8"/>
      <c r="O31" s="8"/>
      <c r="P31" s="8"/>
      <c r="Q31" s="8"/>
      <c r="R31" s="8"/>
      <c r="S31" s="8"/>
    </row>
    <row r="32" spans="1:19" s="9" customFormat="1" ht="15" customHeight="1" x14ac:dyDescent="0.25">
      <c r="A32" s="10"/>
      <c r="B32" s="13" t="s">
        <v>15</v>
      </c>
      <c r="C32" s="14">
        <v>16</v>
      </c>
      <c r="D32" s="14">
        <v>16</v>
      </c>
      <c r="E32" s="14">
        <v>16</v>
      </c>
      <c r="F32" s="8"/>
      <c r="G32" s="8"/>
      <c r="H32" s="8"/>
      <c r="I32" s="8"/>
      <c r="J32" s="27"/>
      <c r="K32" s="8"/>
      <c r="L32" s="8"/>
      <c r="M32" s="8"/>
      <c r="N32" s="8"/>
      <c r="O32" s="8"/>
      <c r="P32" s="10"/>
      <c r="Q32" s="10"/>
      <c r="R32" s="10"/>
      <c r="S32" s="10"/>
    </row>
    <row r="33" spans="1:18" s="9" customFormat="1" ht="15" customHeight="1" x14ac:dyDescent="0.25">
      <c r="A33" s="10"/>
      <c r="B33" s="13" t="s">
        <v>16</v>
      </c>
      <c r="C33" s="14">
        <v>3</v>
      </c>
      <c r="D33" s="14">
        <v>3</v>
      </c>
      <c r="E33" s="14">
        <v>3</v>
      </c>
      <c r="F33" s="8"/>
      <c r="G33" s="8"/>
      <c r="H33" s="8"/>
      <c r="I33" s="8"/>
      <c r="J33" s="27"/>
      <c r="K33" s="8"/>
      <c r="L33" s="8"/>
      <c r="M33" s="8"/>
      <c r="N33" s="8"/>
      <c r="O33" s="8"/>
    </row>
    <row r="34" spans="1:18" s="9" customFormat="1" ht="15" customHeight="1" x14ac:dyDescent="0.25">
      <c r="A34" s="7"/>
      <c r="B34" s="13" t="s">
        <v>107</v>
      </c>
      <c r="C34" s="15">
        <v>1</v>
      </c>
      <c r="D34" s="15">
        <v>1</v>
      </c>
      <c r="E34" s="15">
        <v>1</v>
      </c>
      <c r="F34" s="8"/>
      <c r="G34" s="8"/>
      <c r="H34" s="8"/>
      <c r="I34" s="8"/>
      <c r="J34" s="27"/>
      <c r="K34" s="10"/>
      <c r="L34" s="10"/>
      <c r="M34" s="10"/>
      <c r="N34" s="10"/>
      <c r="O34" s="10"/>
    </row>
    <row r="35" spans="1:18" s="9" customFormat="1" ht="15" customHeight="1" x14ac:dyDescent="0.25">
      <c r="A35" s="10"/>
      <c r="B35" s="13" t="s">
        <v>18</v>
      </c>
      <c r="C35" s="15">
        <f t="shared" ref="C35:D35" si="11">C31-C34</f>
        <v>16</v>
      </c>
      <c r="D35" s="18">
        <f t="shared" si="11"/>
        <v>17</v>
      </c>
      <c r="E35" s="18">
        <f t="shared" ref="E35" si="12">E31-E34</f>
        <v>15</v>
      </c>
      <c r="F35" s="8"/>
      <c r="G35" s="8"/>
      <c r="H35" s="8"/>
      <c r="I35" s="8"/>
      <c r="J35" s="27"/>
      <c r="K35" s="10"/>
      <c r="L35" s="10"/>
      <c r="M35" s="10"/>
      <c r="N35" s="10"/>
      <c r="O35" s="10"/>
    </row>
    <row r="36" spans="1:18" s="9" customFormat="1" ht="15" customHeight="1" x14ac:dyDescent="0.25">
      <c r="A36" s="10"/>
      <c r="B36" s="12" t="s">
        <v>283</v>
      </c>
      <c r="C36" s="10"/>
      <c r="D36" s="10"/>
      <c r="E36" s="10"/>
      <c r="F36" s="10"/>
      <c r="G36" s="10"/>
      <c r="H36" s="10"/>
      <c r="I36" s="10"/>
      <c r="J36" s="10"/>
      <c r="K36" s="38"/>
      <c r="L36" s="10"/>
      <c r="M36" s="10"/>
      <c r="N36" s="10"/>
    </row>
    <row r="37" spans="1:18" s="9" customFormat="1" ht="15" customHeight="1" x14ac:dyDescent="0.25">
      <c r="A37" s="10"/>
      <c r="B37" s="12" t="s">
        <v>240</v>
      </c>
      <c r="C37" s="10"/>
      <c r="D37" s="10"/>
      <c r="E37" s="10"/>
      <c r="F37" s="10"/>
      <c r="G37" s="10"/>
      <c r="H37" s="10"/>
      <c r="I37" s="10"/>
      <c r="J37" s="10"/>
      <c r="K37" s="38"/>
      <c r="L37" s="10"/>
      <c r="M37" s="10"/>
      <c r="N37" s="10"/>
    </row>
    <row r="38" spans="1:18" s="9" customFormat="1" ht="15" customHeight="1" x14ac:dyDescent="0.25">
      <c r="A38" s="7"/>
      <c r="B38" s="7" t="s">
        <v>285</v>
      </c>
      <c r="C38" s="10"/>
      <c r="D38" s="10"/>
      <c r="E38" s="10"/>
      <c r="F38" s="10"/>
      <c r="G38" s="10"/>
      <c r="H38" s="10"/>
      <c r="I38" s="11"/>
      <c r="K38" s="27"/>
      <c r="L38" s="8"/>
      <c r="M38" s="11"/>
      <c r="N38" s="10"/>
      <c r="O38" s="10"/>
      <c r="P38" s="10"/>
      <c r="Q38" s="10"/>
      <c r="R38" s="10"/>
    </row>
    <row r="39" spans="1:18" s="9" customFormat="1" ht="23.25" customHeight="1" x14ac:dyDescent="0.25">
      <c r="A39" s="7"/>
      <c r="C39" s="8"/>
      <c r="D39" s="8"/>
      <c r="E39" s="8"/>
      <c r="F39" s="8"/>
      <c r="G39" s="8"/>
      <c r="H39" s="8"/>
      <c r="I39" s="8"/>
      <c r="J39" s="11"/>
      <c r="K39" s="27"/>
      <c r="L39" s="8"/>
      <c r="M39" s="8"/>
      <c r="N39" s="10"/>
      <c r="O39" s="10"/>
    </row>
    <row r="40" spans="1:18" s="33" customFormat="1" ht="15" customHeight="1" x14ac:dyDescent="0.2">
      <c r="A40" s="32"/>
      <c r="B40" s="30"/>
      <c r="C40" s="29" t="s">
        <v>1</v>
      </c>
      <c r="D40" s="29" t="s">
        <v>121</v>
      </c>
      <c r="E40" s="28"/>
      <c r="F40" s="28"/>
      <c r="G40" s="28"/>
      <c r="H40" s="28"/>
      <c r="I40" s="28"/>
      <c r="J40" s="28"/>
      <c r="K40" s="27"/>
      <c r="L40" s="28"/>
      <c r="M40" s="28"/>
    </row>
    <row r="41" spans="1:18" s="9" customFormat="1" ht="15" customHeight="1" x14ac:dyDescent="0.25">
      <c r="A41" s="7" t="s">
        <v>108</v>
      </c>
      <c r="B41" s="13" t="s">
        <v>10</v>
      </c>
      <c r="C41" s="14">
        <v>32</v>
      </c>
      <c r="D41" s="14">
        <v>32</v>
      </c>
      <c r="E41" s="8"/>
      <c r="F41" s="8"/>
      <c r="G41" s="8"/>
      <c r="H41" s="8"/>
      <c r="I41" s="8"/>
      <c r="J41" s="8"/>
      <c r="K41" s="37"/>
      <c r="L41" s="8"/>
      <c r="M41" s="8"/>
    </row>
    <row r="42" spans="1:18" s="9" customFormat="1" ht="15" customHeight="1" x14ac:dyDescent="0.25">
      <c r="A42" s="10"/>
      <c r="B42" s="13" t="s">
        <v>109</v>
      </c>
      <c r="C42" s="14">
        <v>-2</v>
      </c>
      <c r="D42" s="42">
        <v>-3</v>
      </c>
      <c r="E42" s="8"/>
      <c r="F42" s="8"/>
      <c r="G42" s="8"/>
      <c r="H42" s="8"/>
      <c r="I42" s="8"/>
      <c r="J42" s="8"/>
      <c r="K42" s="27"/>
      <c r="L42" s="8"/>
      <c r="M42" s="8"/>
    </row>
    <row r="43" spans="1:18" s="9" customFormat="1" ht="15" customHeight="1" x14ac:dyDescent="0.25">
      <c r="A43" s="10"/>
      <c r="B43" s="13" t="s">
        <v>110</v>
      </c>
      <c r="C43" s="15">
        <v>1</v>
      </c>
      <c r="D43" s="15">
        <v>1</v>
      </c>
      <c r="E43" s="8"/>
      <c r="F43" s="8"/>
      <c r="G43" s="8"/>
      <c r="H43" s="8"/>
      <c r="I43" s="8"/>
      <c r="J43" s="8"/>
      <c r="K43" s="27"/>
      <c r="L43" s="8"/>
      <c r="M43" s="8"/>
    </row>
    <row r="44" spans="1:18" s="9" customFormat="1" ht="15" customHeight="1" x14ac:dyDescent="0.25">
      <c r="A44" s="10"/>
      <c r="B44" s="13" t="s">
        <v>18</v>
      </c>
      <c r="C44" s="15">
        <f>SUM(C41:C43)</f>
        <v>31</v>
      </c>
      <c r="D44" s="15">
        <f>SUM(D41:D43)</f>
        <v>30</v>
      </c>
      <c r="E44" s="8"/>
      <c r="F44" s="8"/>
      <c r="G44" s="8"/>
      <c r="H44" s="8"/>
      <c r="I44" s="8"/>
      <c r="J44" s="8"/>
      <c r="K44" s="27"/>
      <c r="L44" s="8"/>
      <c r="M44" s="8"/>
      <c r="N44" s="8"/>
      <c r="O44" s="8"/>
      <c r="P44" s="8"/>
    </row>
    <row r="45" spans="1:18" s="9" customFormat="1" ht="15" customHeight="1" x14ac:dyDescent="0.25">
      <c r="A45" s="10"/>
      <c r="B45" s="12" t="s">
        <v>284</v>
      </c>
      <c r="C45" s="10"/>
      <c r="D45" s="10"/>
      <c r="E45" s="10"/>
      <c r="F45" s="10"/>
      <c r="G45" s="10"/>
      <c r="H45" s="10"/>
      <c r="I45" s="10"/>
      <c r="J45" s="10"/>
      <c r="K45" s="38"/>
      <c r="L45" s="10"/>
      <c r="M45" s="10"/>
      <c r="N45" s="10"/>
    </row>
    <row r="46" spans="1:18" x14ac:dyDescent="0.3">
      <c r="L46"/>
      <c r="M46"/>
    </row>
  </sheetData>
  <sheetProtection selectLockedCells="1"/>
  <phoneticPr fontId="18" type="noConversion"/>
  <pageMargins left="1.0899999999999999" right="0.7" top="0.78740157499999996" bottom="0.78740157499999996" header="0.3" footer="0.3"/>
  <pageSetup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U53"/>
  <sheetViews>
    <sheetView zoomScaleNormal="100" workbookViewId="0">
      <selection activeCell="H31" sqref="H31"/>
    </sheetView>
  </sheetViews>
  <sheetFormatPr baseColWidth="10" defaultColWidth="11.44140625" defaultRowHeight="14.4" x14ac:dyDescent="0.3"/>
  <cols>
    <col min="1" max="1" width="10.5546875" style="5" bestFit="1" customWidth="1"/>
    <col min="2" max="2" width="36.5546875" bestFit="1" customWidth="1"/>
    <col min="3" max="9" width="6.6640625" style="1" customWidth="1"/>
    <col min="10" max="10" width="80.77734375" style="6" customWidth="1"/>
    <col min="11" max="11" width="6.6640625" style="1" customWidth="1"/>
    <col min="12" max="13" width="9.33203125" style="1" bestFit="1" customWidth="1"/>
  </cols>
  <sheetData>
    <row r="1" spans="1:21" ht="31.95" customHeight="1" x14ac:dyDescent="0.3">
      <c r="B1" s="3" t="s">
        <v>147</v>
      </c>
      <c r="K1" s="28"/>
    </row>
    <row r="2" spans="1:21" s="33" customFormat="1" ht="15" customHeight="1" x14ac:dyDescent="0.25">
      <c r="A2" s="32"/>
      <c r="B2" s="30"/>
      <c r="C2" s="29" t="s">
        <v>1</v>
      </c>
      <c r="D2" s="29" t="s">
        <v>2</v>
      </c>
      <c r="E2" s="29" t="s">
        <v>3</v>
      </c>
      <c r="F2" s="28"/>
      <c r="G2" s="28"/>
      <c r="H2" s="28"/>
      <c r="I2" s="62"/>
      <c r="J2" s="35"/>
      <c r="K2" s="28"/>
      <c r="L2" s="28"/>
      <c r="M2" s="28"/>
      <c r="N2" s="28"/>
      <c r="O2" s="28"/>
      <c r="P2" s="28"/>
    </row>
    <row r="3" spans="1:21" s="9" customFormat="1" ht="15" customHeight="1" x14ac:dyDescent="0.25">
      <c r="A3" s="7" t="s">
        <v>261</v>
      </c>
      <c r="B3" s="13" t="s">
        <v>10</v>
      </c>
      <c r="C3" s="14">
        <v>16</v>
      </c>
      <c r="D3" s="14">
        <v>16</v>
      </c>
      <c r="E3" s="14">
        <v>16</v>
      </c>
      <c r="F3" s="8"/>
      <c r="G3" s="8"/>
      <c r="H3" s="8"/>
      <c r="I3" s="10"/>
      <c r="J3" s="27"/>
      <c r="K3" s="8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10"/>
      <c r="J4" s="27"/>
      <c r="K4" s="8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 x14ac:dyDescent="0.25">
      <c r="A5" s="10"/>
      <c r="B5" s="13" t="s">
        <v>148</v>
      </c>
      <c r="C5" s="15">
        <v>0</v>
      </c>
      <c r="D5" s="15">
        <v>1</v>
      </c>
      <c r="E5" s="15">
        <v>2</v>
      </c>
      <c r="F5" s="10"/>
      <c r="G5" s="10"/>
      <c r="H5" s="10"/>
      <c r="I5" s="10"/>
      <c r="J5" s="27"/>
      <c r="K5" s="8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 x14ac:dyDescent="0.25">
      <c r="A6" s="10"/>
      <c r="B6" s="13" t="s">
        <v>90</v>
      </c>
      <c r="C6" s="14">
        <v>1</v>
      </c>
      <c r="D6" s="14">
        <v>1</v>
      </c>
      <c r="E6" s="14">
        <v>1</v>
      </c>
      <c r="F6" s="8"/>
      <c r="G6" s="8"/>
      <c r="H6" s="8"/>
      <c r="I6" s="10"/>
      <c r="J6" s="27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 x14ac:dyDescent="0.25">
      <c r="A7" s="7"/>
      <c r="B7" s="13" t="s">
        <v>91</v>
      </c>
      <c r="C7" s="15">
        <v>-2</v>
      </c>
      <c r="D7" s="15">
        <v>-2</v>
      </c>
      <c r="E7" s="15">
        <v>-2</v>
      </c>
      <c r="F7" s="10"/>
      <c r="G7" s="10"/>
      <c r="H7" s="10"/>
      <c r="I7" s="10"/>
      <c r="J7" s="27"/>
      <c r="K7" s="8"/>
      <c r="L7" s="10"/>
      <c r="M7" s="10"/>
      <c r="N7" s="10"/>
      <c r="O7" s="10"/>
      <c r="P7" s="10"/>
      <c r="Q7" s="10"/>
    </row>
    <row r="8" spans="1:21" s="9" customFormat="1" ht="15" customHeight="1" x14ac:dyDescent="0.25">
      <c r="A8" s="7"/>
      <c r="B8" s="13" t="s">
        <v>18</v>
      </c>
      <c r="C8" s="15">
        <f>SUM(C3:C7)</f>
        <v>14</v>
      </c>
      <c r="D8" s="15">
        <f>SUM(D3:D7)</f>
        <v>15</v>
      </c>
      <c r="E8" s="15">
        <f>SUM(E3:E7)</f>
        <v>16</v>
      </c>
      <c r="F8" s="10"/>
      <c r="G8" s="10"/>
      <c r="H8" s="10"/>
      <c r="I8" s="10"/>
      <c r="J8" s="27"/>
      <c r="K8" s="11"/>
      <c r="L8" s="11"/>
      <c r="M8" s="8"/>
      <c r="N8" s="11"/>
      <c r="O8" s="10"/>
      <c r="P8" s="10"/>
      <c r="Q8" s="10"/>
      <c r="R8" s="10"/>
      <c r="S8" s="10"/>
    </row>
    <row r="9" spans="1:21" s="9" customFormat="1" ht="23.25" customHeight="1" x14ac:dyDescent="0.25">
      <c r="A9" s="7"/>
      <c r="C9" s="8"/>
      <c r="D9" s="8"/>
      <c r="E9" s="8"/>
      <c r="F9" s="8"/>
      <c r="G9" s="8"/>
      <c r="H9" s="8"/>
      <c r="I9" s="11"/>
      <c r="J9" s="11"/>
      <c r="K9" s="11"/>
      <c r="L9" s="8"/>
      <c r="M9" s="8"/>
      <c r="N9" s="10"/>
      <c r="O9" s="10"/>
    </row>
    <row r="10" spans="1:21" s="33" customFormat="1" ht="15" customHeight="1" x14ac:dyDescent="0.2">
      <c r="A10" s="32"/>
      <c r="B10" s="30"/>
      <c r="C10" s="29" t="s">
        <v>1</v>
      </c>
      <c r="D10" s="29" t="s">
        <v>121</v>
      </c>
      <c r="E10" s="29" t="s">
        <v>141</v>
      </c>
      <c r="F10" s="28"/>
      <c r="G10" s="28"/>
      <c r="H10" s="28"/>
      <c r="I10" s="28"/>
      <c r="J10" s="31"/>
      <c r="L10" s="34"/>
      <c r="M10" s="28"/>
      <c r="N10" s="28"/>
      <c r="O10" s="28"/>
      <c r="P10" s="28"/>
    </row>
    <row r="11" spans="1:21" s="9" customFormat="1" ht="15" customHeight="1" x14ac:dyDescent="0.25">
      <c r="A11" s="7" t="s">
        <v>309</v>
      </c>
      <c r="B11" s="13" t="s">
        <v>10</v>
      </c>
      <c r="C11" s="14">
        <v>18</v>
      </c>
      <c r="D11" s="14">
        <v>18</v>
      </c>
      <c r="E11" s="14">
        <v>18</v>
      </c>
      <c r="F11" s="8"/>
      <c r="G11" s="8"/>
      <c r="H11" s="8"/>
      <c r="I11" s="8"/>
      <c r="J11" s="11"/>
      <c r="L11" s="27"/>
      <c r="M11" s="8"/>
      <c r="N11" s="8"/>
      <c r="O11" s="8"/>
      <c r="P11" s="8"/>
      <c r="Q11" s="8"/>
      <c r="R11" s="8"/>
      <c r="S11" s="8"/>
      <c r="T11" s="8"/>
      <c r="U11" s="8"/>
    </row>
    <row r="12" spans="1:21" s="9" customFormat="1" ht="15" customHeight="1" x14ac:dyDescent="0.25">
      <c r="A12" s="20"/>
      <c r="B12" s="13" t="s">
        <v>96</v>
      </c>
      <c r="C12" s="14">
        <v>-1</v>
      </c>
      <c r="D12" s="14">
        <v>-1</v>
      </c>
      <c r="E12" s="14">
        <v>-1</v>
      </c>
      <c r="F12" s="8"/>
      <c r="G12" s="8"/>
      <c r="H12" s="8"/>
      <c r="I12" s="8"/>
      <c r="J12" s="11"/>
      <c r="L12" s="27"/>
      <c r="M12" s="8"/>
      <c r="N12" s="8"/>
      <c r="O12" s="8"/>
      <c r="P12" s="8"/>
      <c r="Q12" s="8"/>
      <c r="R12" s="8"/>
      <c r="S12" s="8"/>
      <c r="T12" s="8"/>
      <c r="U12" s="8"/>
    </row>
    <row r="13" spans="1:21" s="9" customFormat="1" ht="15" customHeight="1" x14ac:dyDescent="0.25">
      <c r="A13" s="10"/>
      <c r="B13" s="13" t="s">
        <v>310</v>
      </c>
      <c r="C13" s="15">
        <v>0</v>
      </c>
      <c r="D13" s="15">
        <v>1</v>
      </c>
      <c r="E13" s="15">
        <v>2</v>
      </c>
      <c r="F13" s="8"/>
      <c r="G13" s="8"/>
      <c r="H13" s="8"/>
      <c r="I13" s="8"/>
      <c r="J13" s="11"/>
      <c r="L13" s="27"/>
      <c r="M13" s="10"/>
      <c r="N13" s="10"/>
      <c r="O13" s="10"/>
      <c r="P13" s="10"/>
      <c r="Q13" s="10"/>
      <c r="R13" s="10"/>
      <c r="S13" s="10"/>
      <c r="T13" s="10"/>
      <c r="U13" s="10"/>
    </row>
    <row r="14" spans="1:21" s="9" customFormat="1" ht="15" customHeight="1" x14ac:dyDescent="0.25">
      <c r="A14" s="10"/>
      <c r="B14" s="13" t="s">
        <v>311</v>
      </c>
      <c r="C14" s="14">
        <v>1</v>
      </c>
      <c r="D14" s="14">
        <v>1</v>
      </c>
      <c r="E14" s="14">
        <v>1</v>
      </c>
      <c r="F14" s="8"/>
      <c r="G14" s="8"/>
      <c r="H14" s="8"/>
      <c r="I14" s="8"/>
      <c r="J14" s="11"/>
      <c r="L14" s="37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 x14ac:dyDescent="0.25">
      <c r="A15" s="7"/>
      <c r="B15" s="13" t="s">
        <v>312</v>
      </c>
      <c r="C15" s="15">
        <v>-2</v>
      </c>
      <c r="D15" s="15">
        <v>-2</v>
      </c>
      <c r="E15" s="15">
        <v>-2</v>
      </c>
      <c r="F15" s="8"/>
      <c r="G15" s="8"/>
      <c r="H15" s="8"/>
      <c r="I15" s="8"/>
      <c r="J15" s="11"/>
      <c r="L15" s="27"/>
      <c r="M15" s="10"/>
      <c r="N15" s="10"/>
      <c r="O15" s="10"/>
      <c r="P15" s="10"/>
      <c r="Q15" s="10"/>
    </row>
    <row r="16" spans="1:21" s="9" customFormat="1" ht="15" customHeight="1" x14ac:dyDescent="0.25">
      <c r="A16" s="10"/>
      <c r="B16" s="13" t="s">
        <v>18</v>
      </c>
      <c r="C16" s="15">
        <f>SUM(C11:C15)</f>
        <v>16</v>
      </c>
      <c r="D16" s="18">
        <f>SUM(D11:D15)</f>
        <v>17</v>
      </c>
      <c r="E16" s="18">
        <f>SUM(E11:E15)</f>
        <v>18</v>
      </c>
      <c r="F16" s="8"/>
      <c r="G16" s="8"/>
      <c r="H16" s="8"/>
      <c r="I16" s="8"/>
      <c r="J16" s="11"/>
      <c r="L16" s="27"/>
      <c r="M16" s="10"/>
      <c r="N16" s="10"/>
      <c r="O16" s="10"/>
      <c r="P16" s="10"/>
      <c r="Q16" s="10"/>
    </row>
    <row r="17" spans="1:21" s="9" customFormat="1" ht="23.25" customHeight="1" x14ac:dyDescent="0.25">
      <c r="A17" s="7"/>
      <c r="C17" s="8"/>
      <c r="D17" s="8"/>
      <c r="E17" s="8"/>
      <c r="F17" s="8"/>
      <c r="G17" s="8"/>
      <c r="H17" s="8"/>
      <c r="I17" s="11"/>
      <c r="J17" s="11"/>
      <c r="K17" s="11"/>
      <c r="L17" s="8"/>
      <c r="M17" s="8"/>
      <c r="N17" s="10"/>
      <c r="O17" s="10"/>
    </row>
    <row r="18" spans="1:21" s="33" customFormat="1" ht="15" customHeight="1" x14ac:dyDescent="0.2">
      <c r="A18" s="32"/>
      <c r="B18" s="30"/>
      <c r="C18" s="29" t="s">
        <v>1</v>
      </c>
      <c r="D18" s="29" t="s">
        <v>121</v>
      </c>
      <c r="E18" s="29" t="s">
        <v>141</v>
      </c>
      <c r="F18" s="28"/>
      <c r="G18" s="28"/>
      <c r="H18" s="28"/>
      <c r="I18" s="28"/>
      <c r="J18" s="31"/>
      <c r="L18" s="34"/>
      <c r="M18" s="28"/>
      <c r="N18" s="28"/>
      <c r="O18" s="28"/>
      <c r="P18" s="28"/>
    </row>
    <row r="19" spans="1:21" s="9" customFormat="1" ht="15" customHeight="1" x14ac:dyDescent="0.25">
      <c r="A19" s="7" t="s">
        <v>308</v>
      </c>
      <c r="B19" s="13" t="s">
        <v>10</v>
      </c>
      <c r="C19" s="14">
        <v>18</v>
      </c>
      <c r="D19" s="14">
        <v>18</v>
      </c>
      <c r="E19" s="14">
        <v>18</v>
      </c>
      <c r="F19" s="8"/>
      <c r="G19" s="8"/>
      <c r="H19" s="8"/>
      <c r="I19" s="8"/>
      <c r="J19" s="11"/>
      <c r="L19" s="27"/>
      <c r="M19" s="8"/>
      <c r="N19" s="8"/>
      <c r="O19" s="8"/>
      <c r="P19" s="8"/>
      <c r="Q19" s="8"/>
      <c r="R19" s="8"/>
      <c r="S19" s="8"/>
      <c r="T19" s="8"/>
      <c r="U19" s="8"/>
    </row>
    <row r="20" spans="1:21" s="9" customFormat="1" ht="15" customHeight="1" x14ac:dyDescent="0.25">
      <c r="A20" s="20"/>
      <c r="B20" s="13" t="s">
        <v>96</v>
      </c>
      <c r="C20" s="14">
        <v>-1</v>
      </c>
      <c r="D20" s="14">
        <v>-1</v>
      </c>
      <c r="E20" s="14">
        <v>-1</v>
      </c>
      <c r="F20" s="8"/>
      <c r="G20" s="8"/>
      <c r="H20" s="8"/>
      <c r="I20" s="8"/>
      <c r="J20" s="11"/>
      <c r="L20" s="27"/>
      <c r="M20" s="8"/>
      <c r="N20" s="8"/>
      <c r="O20" s="8"/>
      <c r="P20" s="8"/>
      <c r="Q20" s="8"/>
      <c r="R20" s="8"/>
      <c r="S20" s="8"/>
      <c r="T20" s="8"/>
      <c r="U20" s="8"/>
    </row>
    <row r="21" spans="1:21" s="9" customFormat="1" ht="15" customHeight="1" x14ac:dyDescent="0.25">
      <c r="A21" s="10"/>
      <c r="B21" s="13" t="s">
        <v>313</v>
      </c>
      <c r="C21" s="15">
        <v>0</v>
      </c>
      <c r="D21" s="15">
        <v>1</v>
      </c>
      <c r="E21" s="15">
        <v>2</v>
      </c>
      <c r="F21" s="8"/>
      <c r="G21" s="8"/>
      <c r="H21" s="8"/>
      <c r="I21" s="8"/>
      <c r="J21" s="11"/>
      <c r="L21" s="27"/>
      <c r="M21" s="10"/>
      <c r="N21" s="10"/>
      <c r="O21" s="10"/>
      <c r="P21" s="10"/>
      <c r="Q21" s="10"/>
      <c r="R21" s="10"/>
      <c r="S21" s="10"/>
      <c r="T21" s="10"/>
      <c r="U21" s="10"/>
    </row>
    <row r="22" spans="1:21" s="9" customFormat="1" ht="15" customHeight="1" x14ac:dyDescent="0.25">
      <c r="A22" s="10"/>
      <c r="B22" s="13" t="s">
        <v>314</v>
      </c>
      <c r="C22" s="14">
        <v>1</v>
      </c>
      <c r="D22" s="14">
        <v>1</v>
      </c>
      <c r="E22" s="14">
        <v>1</v>
      </c>
      <c r="F22" s="8"/>
      <c r="G22" s="8"/>
      <c r="H22" s="8"/>
      <c r="I22" s="8"/>
      <c r="J22" s="11"/>
      <c r="L22" s="37"/>
      <c r="M22" s="8"/>
      <c r="N22" s="8"/>
      <c r="O22" s="8"/>
      <c r="P22" s="8"/>
      <c r="Q22" s="8"/>
      <c r="R22" s="8"/>
      <c r="S22" s="8"/>
      <c r="T22" s="8"/>
      <c r="U22" s="8"/>
    </row>
    <row r="23" spans="1:21" s="9" customFormat="1" ht="15" customHeight="1" x14ac:dyDescent="0.25">
      <c r="A23" s="7"/>
      <c r="B23" s="13" t="s">
        <v>315</v>
      </c>
      <c r="C23" s="15">
        <v>-2</v>
      </c>
      <c r="D23" s="15">
        <v>-2</v>
      </c>
      <c r="E23" s="15">
        <v>-2</v>
      </c>
      <c r="F23" s="8"/>
      <c r="G23" s="8"/>
      <c r="H23" s="8"/>
      <c r="I23" s="8"/>
      <c r="J23" s="11"/>
      <c r="L23" s="27"/>
      <c r="M23" s="10"/>
      <c r="N23" s="10"/>
      <c r="O23" s="10"/>
      <c r="P23" s="10"/>
      <c r="Q23" s="10"/>
    </row>
    <row r="24" spans="1:21" s="9" customFormat="1" ht="15" customHeight="1" x14ac:dyDescent="0.25">
      <c r="A24" s="10"/>
      <c r="B24" s="13" t="s">
        <v>18</v>
      </c>
      <c r="C24" s="15">
        <f>SUM(C19:C23)</f>
        <v>16</v>
      </c>
      <c r="D24" s="18">
        <f>SUM(D19:D23)</f>
        <v>17</v>
      </c>
      <c r="E24" s="18">
        <f>SUM(E19:E23)</f>
        <v>18</v>
      </c>
      <c r="F24" s="8"/>
      <c r="G24" s="8"/>
      <c r="H24" s="8"/>
      <c r="I24" s="8"/>
      <c r="J24" s="11"/>
      <c r="L24" s="27"/>
      <c r="M24" s="10"/>
      <c r="N24" s="10"/>
      <c r="O24" s="10"/>
      <c r="P24" s="10"/>
      <c r="Q24" s="10"/>
    </row>
    <row r="25" spans="1:21" s="9" customFormat="1" ht="23.25" customHeight="1" x14ac:dyDescent="0.25">
      <c r="A25" s="7"/>
      <c r="C25" s="8"/>
      <c r="D25" s="8"/>
      <c r="E25" s="8"/>
      <c r="F25" s="8"/>
      <c r="G25" s="8"/>
      <c r="H25" s="8"/>
      <c r="I25" s="11"/>
      <c r="J25" s="11"/>
      <c r="K25" s="11"/>
      <c r="L25" s="8"/>
      <c r="M25" s="8"/>
      <c r="N25" s="10"/>
      <c r="O25" s="10"/>
    </row>
    <row r="26" spans="1:21" s="33" customFormat="1" ht="15" customHeight="1" x14ac:dyDescent="0.2">
      <c r="A26" s="32"/>
      <c r="B26" s="30"/>
      <c r="C26" s="29" t="s">
        <v>1</v>
      </c>
      <c r="D26" s="28"/>
      <c r="E26" s="28"/>
      <c r="F26" s="28"/>
      <c r="G26" s="28"/>
      <c r="H26" s="28"/>
      <c r="I26" s="28"/>
      <c r="J26" s="31"/>
      <c r="K26" s="28"/>
      <c r="L26" s="34"/>
      <c r="M26" s="28"/>
      <c r="N26" s="28"/>
      <c r="O26" s="28"/>
      <c r="P26" s="28"/>
    </row>
    <row r="27" spans="1:21" s="9" customFormat="1" ht="15" customHeight="1" x14ac:dyDescent="0.25">
      <c r="A27" s="7" t="s">
        <v>316</v>
      </c>
      <c r="B27" s="13" t="s">
        <v>10</v>
      </c>
      <c r="C27" s="14">
        <v>15</v>
      </c>
      <c r="D27" s="8"/>
      <c r="E27" s="8"/>
      <c r="F27" s="8"/>
      <c r="G27" s="8"/>
      <c r="H27" s="8"/>
      <c r="I27" s="8"/>
      <c r="J27" s="11"/>
      <c r="K27" s="8"/>
      <c r="L27" s="27"/>
      <c r="M27" s="8"/>
      <c r="N27" s="8"/>
      <c r="O27" s="8"/>
      <c r="P27" s="8"/>
      <c r="Q27" s="8"/>
      <c r="R27" s="8"/>
      <c r="S27" s="8"/>
      <c r="T27" s="8"/>
      <c r="U27" s="8"/>
    </row>
    <row r="28" spans="1:21" s="9" customFormat="1" ht="15" customHeight="1" x14ac:dyDescent="0.25">
      <c r="A28" s="20"/>
      <c r="B28" s="13" t="s">
        <v>325</v>
      </c>
      <c r="C28" s="14">
        <v>-1</v>
      </c>
      <c r="D28" s="8"/>
      <c r="E28" s="8"/>
      <c r="F28" s="8"/>
      <c r="G28" s="8"/>
      <c r="H28" s="8"/>
      <c r="I28" s="8"/>
      <c r="J28" s="11"/>
      <c r="K28" s="8"/>
      <c r="L28" s="27"/>
      <c r="M28" s="8"/>
      <c r="N28" s="8"/>
      <c r="O28" s="8"/>
      <c r="P28" s="8"/>
      <c r="Q28" s="8"/>
      <c r="R28" s="8"/>
      <c r="S28" s="8"/>
      <c r="T28" s="8"/>
      <c r="U28" s="8"/>
    </row>
    <row r="29" spans="1:21" s="9" customFormat="1" ht="15" customHeight="1" x14ac:dyDescent="0.25">
      <c r="A29" s="10"/>
      <c r="B29" s="13" t="s">
        <v>322</v>
      </c>
      <c r="C29" s="15">
        <v>2</v>
      </c>
      <c r="D29" s="8"/>
      <c r="E29" s="8"/>
      <c r="F29" s="8"/>
      <c r="G29" s="8"/>
      <c r="H29" s="8"/>
      <c r="I29" s="8"/>
      <c r="J29" s="11"/>
      <c r="K29" s="8"/>
      <c r="L29" s="27"/>
      <c r="M29" s="10"/>
      <c r="N29" s="10"/>
      <c r="O29" s="10"/>
      <c r="P29" s="10"/>
      <c r="Q29" s="10"/>
      <c r="R29" s="10"/>
      <c r="S29" s="10"/>
      <c r="T29" s="10"/>
      <c r="U29" s="10"/>
    </row>
    <row r="30" spans="1:21" s="9" customFormat="1" ht="15" customHeight="1" x14ac:dyDescent="0.25">
      <c r="A30" s="10"/>
      <c r="B30" s="13" t="s">
        <v>323</v>
      </c>
      <c r="C30" s="14">
        <v>1</v>
      </c>
      <c r="D30" s="8"/>
      <c r="E30" s="8"/>
      <c r="F30" s="8"/>
      <c r="G30" s="8"/>
      <c r="H30" s="8"/>
      <c r="I30" s="8"/>
      <c r="J30" s="11"/>
      <c r="K30" s="8"/>
      <c r="L30" s="37"/>
      <c r="M30" s="8"/>
      <c r="N30" s="8"/>
      <c r="O30" s="8"/>
      <c r="P30" s="8"/>
      <c r="Q30" s="8"/>
      <c r="R30" s="8"/>
      <c r="S30" s="8"/>
      <c r="T30" s="8"/>
      <c r="U30" s="8"/>
    </row>
    <row r="31" spans="1:21" s="9" customFormat="1" ht="15" customHeight="1" x14ac:dyDescent="0.25">
      <c r="A31" s="7"/>
      <c r="B31" s="13" t="s">
        <v>324</v>
      </c>
      <c r="C31" s="15">
        <v>-1</v>
      </c>
      <c r="D31" s="8"/>
      <c r="E31" s="8"/>
      <c r="F31" s="8"/>
      <c r="G31" s="8"/>
      <c r="H31" s="8"/>
      <c r="I31" s="8"/>
      <c r="J31" s="11"/>
      <c r="K31" s="8"/>
      <c r="L31" s="27"/>
      <c r="M31" s="10"/>
      <c r="N31" s="10"/>
      <c r="O31" s="10"/>
      <c r="P31" s="10"/>
      <c r="Q31" s="10"/>
    </row>
    <row r="32" spans="1:21" s="9" customFormat="1" ht="15" customHeight="1" x14ac:dyDescent="0.25">
      <c r="A32" s="10"/>
      <c r="B32" s="13" t="s">
        <v>18</v>
      </c>
      <c r="C32" s="15">
        <f>SUM(C27:C31)</f>
        <v>16</v>
      </c>
      <c r="D32" s="8"/>
      <c r="E32" s="8"/>
      <c r="F32" s="8"/>
      <c r="G32" s="8"/>
      <c r="H32" s="8"/>
      <c r="I32" s="8"/>
      <c r="J32" s="11"/>
      <c r="K32" s="8"/>
      <c r="L32" s="27"/>
      <c r="M32" s="10"/>
      <c r="N32" s="10"/>
      <c r="O32" s="10"/>
      <c r="P32" s="10"/>
      <c r="Q32" s="10"/>
    </row>
    <row r="33" spans="1:21" s="9" customFormat="1" ht="23.25" customHeight="1" x14ac:dyDescent="0.25">
      <c r="A33" s="7"/>
      <c r="C33" s="8"/>
      <c r="D33" s="8"/>
      <c r="E33" s="8"/>
      <c r="F33" s="8"/>
      <c r="G33" s="8"/>
      <c r="H33" s="8"/>
      <c r="I33" s="11"/>
      <c r="J33" s="11"/>
      <c r="K33" s="11"/>
      <c r="L33" s="8"/>
      <c r="M33" s="8"/>
      <c r="N33" s="10"/>
      <c r="O33" s="10"/>
    </row>
    <row r="34" spans="1:21" s="33" customFormat="1" ht="15" customHeight="1" x14ac:dyDescent="0.2">
      <c r="A34" s="32"/>
      <c r="B34" s="30"/>
      <c r="C34" s="29" t="s">
        <v>1</v>
      </c>
      <c r="D34" s="28"/>
      <c r="E34" s="28"/>
      <c r="F34" s="28"/>
      <c r="G34" s="28"/>
      <c r="H34" s="28"/>
      <c r="I34" s="28"/>
      <c r="J34" s="31"/>
      <c r="K34" s="28"/>
      <c r="L34" s="34"/>
      <c r="M34" s="28"/>
      <c r="N34" s="28"/>
      <c r="O34" s="28"/>
      <c r="P34" s="28"/>
    </row>
    <row r="35" spans="1:21" s="9" customFormat="1" ht="15" customHeight="1" x14ac:dyDescent="0.25">
      <c r="A35" s="7" t="s">
        <v>317</v>
      </c>
      <c r="B35" s="13" t="s">
        <v>10</v>
      </c>
      <c r="C35" s="14">
        <v>14</v>
      </c>
      <c r="D35" s="8"/>
      <c r="E35" s="8"/>
      <c r="F35" s="8"/>
      <c r="G35" s="8"/>
      <c r="H35" s="8"/>
      <c r="I35" s="8"/>
      <c r="J35" s="11"/>
      <c r="K35" s="8"/>
      <c r="L35" s="27"/>
      <c r="M35" s="8"/>
      <c r="N35" s="8"/>
      <c r="O35" s="8"/>
      <c r="P35" s="8"/>
      <c r="Q35" s="8"/>
      <c r="R35" s="8"/>
      <c r="S35" s="8"/>
      <c r="T35" s="8"/>
      <c r="U35" s="8"/>
    </row>
    <row r="36" spans="1:21" s="9" customFormat="1" ht="15" customHeight="1" x14ac:dyDescent="0.25">
      <c r="A36" s="20"/>
      <c r="B36" s="13" t="s">
        <v>318</v>
      </c>
      <c r="C36" s="14">
        <v>-1</v>
      </c>
      <c r="D36" s="8"/>
      <c r="E36" s="8"/>
      <c r="F36" s="8"/>
      <c r="G36" s="8"/>
      <c r="H36" s="8"/>
      <c r="I36" s="8"/>
      <c r="J36" s="11"/>
      <c r="K36" s="8"/>
      <c r="L36" s="27"/>
      <c r="M36" s="8"/>
      <c r="N36" s="8"/>
      <c r="O36" s="8"/>
      <c r="P36" s="8"/>
      <c r="Q36" s="8"/>
      <c r="R36" s="8"/>
      <c r="S36" s="8"/>
      <c r="T36" s="8"/>
      <c r="U36" s="8"/>
    </row>
    <row r="37" spans="1:21" s="9" customFormat="1" ht="15" customHeight="1" x14ac:dyDescent="0.25">
      <c r="A37" s="10"/>
      <c r="B37" s="13" t="s">
        <v>319</v>
      </c>
      <c r="C37" s="15">
        <v>2</v>
      </c>
      <c r="D37" s="8"/>
      <c r="E37" s="8"/>
      <c r="F37" s="8"/>
      <c r="G37" s="8"/>
      <c r="H37" s="8"/>
      <c r="I37" s="8"/>
      <c r="J37" s="11"/>
      <c r="K37" s="8"/>
      <c r="L37" s="27"/>
      <c r="M37" s="10"/>
      <c r="N37" s="10"/>
      <c r="O37" s="10"/>
      <c r="P37" s="10"/>
      <c r="Q37" s="10"/>
      <c r="R37" s="10"/>
      <c r="S37" s="10"/>
      <c r="T37" s="10"/>
      <c r="U37" s="10"/>
    </row>
    <row r="38" spans="1:21" s="9" customFormat="1" ht="15" customHeight="1" x14ac:dyDescent="0.25">
      <c r="A38" s="10"/>
      <c r="B38" s="13" t="s">
        <v>320</v>
      </c>
      <c r="C38" s="14">
        <v>1</v>
      </c>
      <c r="D38" s="8"/>
      <c r="E38" s="8"/>
      <c r="F38" s="8"/>
      <c r="G38" s="8"/>
      <c r="H38" s="8"/>
      <c r="I38" s="8"/>
      <c r="J38" s="11"/>
      <c r="K38" s="8"/>
      <c r="L38" s="37"/>
      <c r="M38" s="8"/>
      <c r="N38" s="8"/>
      <c r="O38" s="8"/>
      <c r="P38" s="8"/>
      <c r="Q38" s="8"/>
      <c r="R38" s="8"/>
      <c r="S38" s="8"/>
      <c r="T38" s="8"/>
      <c r="U38" s="8"/>
    </row>
    <row r="39" spans="1:21" s="9" customFormat="1" ht="15" customHeight="1" x14ac:dyDescent="0.25">
      <c r="A39" s="7"/>
      <c r="B39" s="13" t="s">
        <v>321</v>
      </c>
      <c r="C39" s="15">
        <v>-1</v>
      </c>
      <c r="D39" s="8"/>
      <c r="E39" s="8"/>
      <c r="F39" s="8"/>
      <c r="G39" s="8"/>
      <c r="H39" s="8"/>
      <c r="I39" s="8"/>
      <c r="J39" s="11"/>
      <c r="K39" s="8"/>
      <c r="L39" s="27"/>
      <c r="M39" s="10"/>
      <c r="N39" s="10"/>
      <c r="O39" s="10"/>
      <c r="P39" s="10"/>
      <c r="Q39" s="10"/>
    </row>
    <row r="40" spans="1:21" s="9" customFormat="1" ht="15" customHeight="1" x14ac:dyDescent="0.25">
      <c r="A40" s="10"/>
      <c r="B40" s="13" t="s">
        <v>18</v>
      </c>
      <c r="C40" s="15">
        <f>SUM(C35:C39)</f>
        <v>15</v>
      </c>
      <c r="D40" s="8"/>
      <c r="E40" s="8"/>
      <c r="F40" s="8"/>
      <c r="G40" s="8"/>
      <c r="H40" s="8"/>
      <c r="I40" s="8"/>
      <c r="J40" s="11"/>
      <c r="K40" s="8"/>
      <c r="L40" s="27"/>
      <c r="M40" s="10"/>
      <c r="N40" s="10"/>
      <c r="O40" s="10"/>
      <c r="P40" s="10"/>
      <c r="Q40" s="10"/>
    </row>
    <row r="41" spans="1:21" s="9" customFormat="1" ht="23.25" customHeight="1" x14ac:dyDescent="0.25">
      <c r="A41" s="7"/>
      <c r="C41" s="8"/>
      <c r="D41" s="8"/>
      <c r="E41" s="8"/>
      <c r="F41" s="8"/>
      <c r="G41" s="8"/>
      <c r="H41" s="8"/>
      <c r="I41" s="11"/>
      <c r="J41" s="11"/>
      <c r="K41" s="11"/>
      <c r="L41" s="8"/>
      <c r="M41" s="8"/>
      <c r="N41" s="10"/>
      <c r="O41" s="10"/>
    </row>
    <row r="42" spans="1:21" s="33" customFormat="1" ht="15" customHeight="1" x14ac:dyDescent="0.2">
      <c r="A42" s="32"/>
      <c r="B42" s="30"/>
      <c r="C42" s="29" t="s">
        <v>1</v>
      </c>
      <c r="D42" s="28"/>
      <c r="E42" s="28"/>
      <c r="F42" s="28"/>
      <c r="G42" s="28"/>
      <c r="H42" s="28"/>
      <c r="I42" s="28"/>
      <c r="J42" s="31"/>
      <c r="K42" s="28"/>
      <c r="L42" s="28"/>
      <c r="M42" s="28"/>
      <c r="N42" s="28"/>
      <c r="O42" s="28"/>
    </row>
    <row r="43" spans="1:21" s="9" customFormat="1" ht="15" customHeight="1" x14ac:dyDescent="0.25">
      <c r="A43" s="7" t="s">
        <v>326</v>
      </c>
      <c r="B43" s="13" t="s">
        <v>132</v>
      </c>
      <c r="C43" s="14">
        <v>7</v>
      </c>
      <c r="D43" s="8"/>
      <c r="E43" s="8"/>
      <c r="F43" s="12"/>
      <c r="G43" s="8"/>
      <c r="H43" s="8"/>
      <c r="I43" s="8"/>
      <c r="J43" s="11"/>
      <c r="K43" s="8"/>
      <c r="L43" s="8"/>
      <c r="M43" s="8"/>
      <c r="N43" s="8"/>
      <c r="O43" s="8"/>
      <c r="P43" s="8"/>
    </row>
    <row r="44" spans="1:21" s="9" customFormat="1" ht="15" customHeight="1" x14ac:dyDescent="0.25">
      <c r="A44" s="20"/>
      <c r="B44" s="13" t="s">
        <v>327</v>
      </c>
      <c r="C44" s="14">
        <v>-1</v>
      </c>
      <c r="D44" s="10"/>
      <c r="E44" s="10"/>
      <c r="F44" s="12"/>
      <c r="G44" s="8"/>
      <c r="H44" s="8"/>
      <c r="I44" s="10"/>
      <c r="J44" s="11"/>
      <c r="K44" s="10"/>
      <c r="L44" s="8"/>
      <c r="M44" s="8"/>
      <c r="N44" s="8"/>
      <c r="O44" s="8"/>
      <c r="P44" s="8"/>
    </row>
    <row r="45" spans="1:21" s="9" customFormat="1" ht="15" customHeight="1" x14ac:dyDescent="0.25">
      <c r="A45" s="10"/>
      <c r="B45" s="13" t="s">
        <v>328</v>
      </c>
      <c r="C45" s="15">
        <v>1</v>
      </c>
      <c r="D45" s="10"/>
      <c r="E45" s="10"/>
      <c r="F45" s="8"/>
      <c r="G45" s="10"/>
      <c r="H45" s="10"/>
      <c r="I45" s="8"/>
      <c r="J45" s="11"/>
      <c r="K45" s="8"/>
      <c r="L45" s="10"/>
      <c r="M45" s="10"/>
      <c r="N45" s="10"/>
      <c r="O45" s="10"/>
      <c r="P45" s="10"/>
    </row>
    <row r="46" spans="1:21" s="9" customFormat="1" ht="15" customHeight="1" x14ac:dyDescent="0.25">
      <c r="A46" s="10"/>
      <c r="B46" s="13" t="s">
        <v>18</v>
      </c>
      <c r="C46" s="14">
        <f>SUM(C43:C45)</f>
        <v>7</v>
      </c>
      <c r="D46" s="8"/>
      <c r="E46" s="8"/>
      <c r="F46" s="8"/>
      <c r="G46" s="8"/>
      <c r="H46" s="8"/>
      <c r="I46" s="8"/>
      <c r="J46" s="11"/>
      <c r="K46" s="8"/>
      <c r="L46" s="8"/>
      <c r="M46" s="8"/>
      <c r="N46" s="8"/>
      <c r="O46" s="8"/>
      <c r="P46" s="8"/>
    </row>
    <row r="47" spans="1:21" s="9" customFormat="1" ht="23.25" customHeight="1" x14ac:dyDescent="0.25">
      <c r="A47" s="7"/>
      <c r="C47" s="8"/>
      <c r="D47" s="8"/>
      <c r="E47" s="8"/>
      <c r="F47" s="8"/>
      <c r="G47" s="8"/>
      <c r="H47" s="8"/>
      <c r="I47" s="11"/>
      <c r="J47" s="11"/>
      <c r="K47" s="11"/>
      <c r="L47" s="8"/>
      <c r="M47" s="8"/>
      <c r="N47" s="10"/>
      <c r="O47" s="10"/>
    </row>
    <row r="48" spans="1:21" s="33" customFormat="1" ht="15" customHeight="1" x14ac:dyDescent="0.25">
      <c r="A48" s="32"/>
      <c r="B48" s="30"/>
      <c r="C48" s="29" t="s">
        <v>1</v>
      </c>
      <c r="D48" s="28"/>
      <c r="E48" s="28"/>
      <c r="F48" s="28"/>
      <c r="G48" s="28"/>
      <c r="H48" s="28"/>
      <c r="I48" s="28"/>
      <c r="J48" s="12"/>
      <c r="K48" s="28"/>
      <c r="L48" s="28"/>
      <c r="M48" s="28"/>
      <c r="N48" s="28"/>
      <c r="O48" s="28"/>
    </row>
    <row r="49" spans="1:16" s="9" customFormat="1" ht="15" customHeight="1" x14ac:dyDescent="0.25">
      <c r="A49" s="7" t="s">
        <v>329</v>
      </c>
      <c r="B49" s="13" t="s">
        <v>132</v>
      </c>
      <c r="C49" s="14">
        <v>8</v>
      </c>
      <c r="D49" s="8"/>
      <c r="E49" s="8"/>
      <c r="F49" s="12"/>
      <c r="G49" s="8"/>
      <c r="H49" s="8"/>
      <c r="I49" s="8"/>
      <c r="J49" s="31"/>
      <c r="K49" s="8"/>
      <c r="L49" s="8"/>
      <c r="M49" s="8"/>
      <c r="N49" s="8"/>
      <c r="O49" s="8"/>
      <c r="P49" s="8"/>
    </row>
    <row r="50" spans="1:16" s="9" customFormat="1" ht="15" customHeight="1" x14ac:dyDescent="0.25">
      <c r="A50" s="20"/>
      <c r="B50" s="13" t="s">
        <v>330</v>
      </c>
      <c r="C50" s="14">
        <v>-1</v>
      </c>
      <c r="D50" s="10"/>
      <c r="E50" s="10"/>
      <c r="F50" s="12"/>
      <c r="G50" s="8"/>
      <c r="H50" s="8"/>
      <c r="I50" s="10"/>
      <c r="J50" s="11"/>
      <c r="K50" s="10"/>
      <c r="L50" s="8"/>
      <c r="M50" s="8"/>
      <c r="N50" s="8"/>
      <c r="O50" s="8"/>
      <c r="P50" s="8"/>
    </row>
    <row r="51" spans="1:16" s="9" customFormat="1" ht="15" customHeight="1" x14ac:dyDescent="0.25">
      <c r="A51" s="10"/>
      <c r="B51" s="13" t="s">
        <v>331</v>
      </c>
      <c r="C51" s="15">
        <v>1</v>
      </c>
      <c r="D51" s="10"/>
      <c r="E51" s="10"/>
      <c r="F51" s="8"/>
      <c r="G51" s="10"/>
      <c r="H51" s="10"/>
      <c r="I51" s="8"/>
      <c r="J51" s="11"/>
      <c r="K51" s="8"/>
      <c r="L51" s="10"/>
      <c r="M51" s="10"/>
      <c r="N51" s="10"/>
      <c r="O51" s="10"/>
      <c r="P51" s="10"/>
    </row>
    <row r="52" spans="1:16" s="9" customFormat="1" ht="15" customHeight="1" x14ac:dyDescent="0.25">
      <c r="A52" s="10"/>
      <c r="B52" s="13" t="s">
        <v>18</v>
      </c>
      <c r="C52" s="14">
        <f>SUM(C49:C51)</f>
        <v>8</v>
      </c>
      <c r="D52" s="8"/>
      <c r="E52" s="8"/>
      <c r="F52" s="8"/>
      <c r="G52" s="8"/>
      <c r="H52" s="8"/>
      <c r="I52" s="8"/>
      <c r="J52" s="11"/>
      <c r="K52" s="8"/>
      <c r="L52" s="8"/>
      <c r="M52" s="8"/>
      <c r="N52" s="8"/>
      <c r="O52" s="8"/>
      <c r="P52" s="8"/>
    </row>
    <row r="53" spans="1:16" s="9" customFormat="1" ht="15" customHeight="1" x14ac:dyDescent="0.25">
      <c r="A53" s="10"/>
      <c r="B53" s="12"/>
      <c r="C53" s="10"/>
      <c r="D53" s="10"/>
      <c r="E53" s="10"/>
      <c r="F53" s="10"/>
      <c r="G53" s="8"/>
      <c r="H53" s="10"/>
      <c r="I53" s="10"/>
      <c r="J53" s="12"/>
      <c r="K53" s="10"/>
      <c r="L53" s="10"/>
      <c r="M53" s="10"/>
      <c r="N53" s="10"/>
      <c r="O53" s="10"/>
      <c r="P53" s="10"/>
    </row>
  </sheetData>
  <sheetProtection selectLockedCells="1"/>
  <phoneticPr fontId="49" type="noConversion"/>
  <pageMargins left="0.7" right="0.7" top="0.78740157499999996" bottom="0.78740157499999996" header="0.3" footer="0.3"/>
  <pageSetup paperSize="9" orientation="portrait" r:id="rId1"/>
  <rowBreaks count="1" manualBreakCount="1">
    <brk id="4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8"/>
  <dimension ref="A1:T29"/>
  <sheetViews>
    <sheetView workbookViewId="0">
      <selection activeCell="J9" sqref="J9"/>
    </sheetView>
  </sheetViews>
  <sheetFormatPr baseColWidth="10" defaultColWidth="11.44140625" defaultRowHeight="14.4" x14ac:dyDescent="0.3"/>
  <cols>
    <col min="1" max="1" width="13.33203125" style="5" bestFit="1" customWidth="1"/>
    <col min="2" max="2" width="22.5546875" customWidth="1"/>
    <col min="3" max="9" width="6.6640625" style="1" customWidth="1"/>
    <col min="10" max="10" width="80.6640625" style="37" customWidth="1"/>
    <col min="11" max="12" width="9.33203125" style="1" bestFit="1" customWidth="1"/>
  </cols>
  <sheetData>
    <row r="1" spans="1:20" ht="31.95" customHeight="1" x14ac:dyDescent="0.3">
      <c r="B1" s="3" t="s">
        <v>149</v>
      </c>
    </row>
    <row r="2" spans="1:20" s="33" customFormat="1" ht="15" customHeight="1" x14ac:dyDescent="0.2">
      <c r="A2" s="32"/>
      <c r="B2" s="30"/>
      <c r="C2" s="29" t="s">
        <v>1</v>
      </c>
      <c r="D2" s="29" t="s">
        <v>121</v>
      </c>
      <c r="E2" s="29" t="s">
        <v>141</v>
      </c>
      <c r="F2" s="28"/>
      <c r="G2" s="28"/>
      <c r="H2" s="28"/>
      <c r="I2" s="28"/>
      <c r="K2" s="34"/>
      <c r="L2" s="28"/>
      <c r="M2" s="28"/>
      <c r="N2" s="28"/>
      <c r="O2" s="28"/>
    </row>
    <row r="3" spans="1:20" s="9" customFormat="1" ht="15" customHeight="1" x14ac:dyDescent="0.25">
      <c r="A3" s="7" t="s">
        <v>253</v>
      </c>
      <c r="B3" s="13" t="s">
        <v>10</v>
      </c>
      <c r="C3" s="14">
        <v>17</v>
      </c>
      <c r="D3" s="14">
        <v>17</v>
      </c>
      <c r="E3" s="14">
        <v>17</v>
      </c>
      <c r="F3" s="8"/>
      <c r="G3" s="8"/>
      <c r="H3" s="8"/>
      <c r="I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130</v>
      </c>
      <c r="C5" s="15">
        <v>0</v>
      </c>
      <c r="D5" s="15">
        <v>1</v>
      </c>
      <c r="E5" s="15">
        <v>2</v>
      </c>
      <c r="F5" s="8"/>
      <c r="G5" s="8"/>
      <c r="H5" s="8"/>
      <c r="I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8"/>
      <c r="G6" s="8"/>
      <c r="H6" s="8"/>
      <c r="I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7"/>
      <c r="B7" s="13" t="s">
        <v>91</v>
      </c>
      <c r="C7" s="15">
        <v>-3</v>
      </c>
      <c r="D7" s="15">
        <v>-3</v>
      </c>
      <c r="E7" s="15">
        <v>-3</v>
      </c>
      <c r="F7" s="8"/>
      <c r="G7" s="8"/>
      <c r="H7" s="8"/>
      <c r="I7" s="8"/>
      <c r="J7" s="9" t="s">
        <v>350</v>
      </c>
      <c r="K7" s="27"/>
      <c r="L7" s="10"/>
      <c r="M7" s="10"/>
      <c r="N7" s="10"/>
      <c r="O7" s="10"/>
      <c r="P7" s="10"/>
    </row>
    <row r="8" spans="1:20" s="9" customFormat="1" ht="15" customHeight="1" x14ac:dyDescent="0.25">
      <c r="A8" s="10"/>
      <c r="B8" s="13" t="s">
        <v>18</v>
      </c>
      <c r="C8" s="15">
        <f>SUM(C3:C7)</f>
        <v>15</v>
      </c>
      <c r="D8" s="15">
        <f>SUM(D3:D7)</f>
        <v>16</v>
      </c>
      <c r="E8" s="15">
        <f>SUM(E3:E7)</f>
        <v>17</v>
      </c>
      <c r="F8" s="8"/>
      <c r="G8" s="8"/>
      <c r="H8" s="8"/>
      <c r="I8" s="8"/>
      <c r="K8" s="27"/>
      <c r="L8" s="10"/>
      <c r="M8" s="10"/>
      <c r="N8" s="10"/>
      <c r="O8" s="10"/>
      <c r="P8" s="10"/>
    </row>
    <row r="9" spans="1:20" s="9" customFormat="1" ht="23.25" customHeight="1" x14ac:dyDescent="0.25">
      <c r="A9" s="7"/>
      <c r="C9" s="8"/>
      <c r="D9" s="8"/>
      <c r="E9" s="8"/>
      <c r="F9" s="8"/>
      <c r="G9" s="8"/>
      <c r="H9" s="8"/>
      <c r="I9" s="11"/>
      <c r="K9" s="27"/>
      <c r="L9" s="8"/>
      <c r="M9" s="8"/>
      <c r="N9" s="10"/>
      <c r="O9" s="10"/>
    </row>
    <row r="10" spans="1:20" s="33" customFormat="1" ht="15" customHeight="1" x14ac:dyDescent="0.2">
      <c r="A10" s="32"/>
      <c r="B10" s="30"/>
      <c r="C10" s="29" t="s">
        <v>1</v>
      </c>
      <c r="D10" s="29" t="s">
        <v>121</v>
      </c>
      <c r="E10" s="28"/>
      <c r="F10" s="28"/>
      <c r="G10" s="28"/>
      <c r="H10" s="28"/>
      <c r="I10" s="28"/>
      <c r="K10" s="34"/>
      <c r="L10" s="28"/>
      <c r="M10" s="28"/>
      <c r="N10" s="28"/>
      <c r="O10" s="28"/>
    </row>
    <row r="11" spans="1:20" s="9" customFormat="1" ht="15" customHeight="1" x14ac:dyDescent="0.25">
      <c r="A11" s="7" t="s">
        <v>332</v>
      </c>
      <c r="B11" s="13" t="s">
        <v>10</v>
      </c>
      <c r="C11" s="14">
        <v>15</v>
      </c>
      <c r="D11" s="14">
        <v>15</v>
      </c>
      <c r="E11" s="8"/>
      <c r="F11" s="8"/>
      <c r="G11" s="8"/>
      <c r="H11" s="8"/>
      <c r="I11" s="8"/>
      <c r="K11" s="27"/>
      <c r="L11" s="8"/>
      <c r="M11" s="8"/>
      <c r="N11" s="8"/>
      <c r="O11" s="8"/>
      <c r="P11" s="8"/>
      <c r="Q11" s="8"/>
      <c r="R11" s="8"/>
      <c r="S11" s="8"/>
      <c r="T11" s="8"/>
    </row>
    <row r="12" spans="1:20" s="9" customFormat="1" ht="15" customHeight="1" x14ac:dyDescent="0.25">
      <c r="A12" s="20"/>
      <c r="B12" s="13" t="s">
        <v>96</v>
      </c>
      <c r="C12" s="14">
        <v>-1</v>
      </c>
      <c r="D12" s="14">
        <v>-1</v>
      </c>
      <c r="E12" s="8"/>
      <c r="F12" s="8"/>
      <c r="G12" s="8"/>
      <c r="H12" s="8"/>
      <c r="I12" s="8"/>
      <c r="K12" s="27"/>
      <c r="L12" s="8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 x14ac:dyDescent="0.25">
      <c r="A13" s="10"/>
      <c r="B13" s="13" t="s">
        <v>97</v>
      </c>
      <c r="C13" s="15">
        <v>1</v>
      </c>
      <c r="D13" s="15">
        <v>2</v>
      </c>
      <c r="E13" s="8"/>
      <c r="F13" s="8"/>
      <c r="G13" s="8"/>
      <c r="H13" s="8"/>
      <c r="I13" s="8"/>
      <c r="K13" s="27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9" customFormat="1" ht="15" customHeight="1" x14ac:dyDescent="0.25">
      <c r="A14" s="10"/>
      <c r="B14" s="13" t="s">
        <v>150</v>
      </c>
      <c r="C14" s="14">
        <v>2</v>
      </c>
      <c r="D14" s="14">
        <v>2</v>
      </c>
      <c r="E14" s="8"/>
      <c r="F14" s="8"/>
      <c r="G14" s="8"/>
      <c r="H14" s="8"/>
      <c r="I14" s="8"/>
      <c r="K14" s="3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 x14ac:dyDescent="0.25">
      <c r="A15" s="7"/>
      <c r="B15" s="13" t="s">
        <v>151</v>
      </c>
      <c r="C15" s="15">
        <v>-2</v>
      </c>
      <c r="D15" s="15">
        <v>-2</v>
      </c>
      <c r="E15" s="8"/>
      <c r="F15" s="8"/>
      <c r="G15" s="8"/>
      <c r="H15" s="8"/>
      <c r="I15" s="8"/>
      <c r="K15" s="27"/>
      <c r="L15" s="10"/>
      <c r="M15" s="10"/>
      <c r="N15" s="10"/>
      <c r="O15" s="10"/>
      <c r="P15" s="10"/>
    </row>
    <row r="16" spans="1:20" s="9" customFormat="1" ht="15" customHeight="1" x14ac:dyDescent="0.25">
      <c r="A16" s="10"/>
      <c r="B16" s="13" t="s">
        <v>18</v>
      </c>
      <c r="C16" s="15">
        <f>SUM(C11:C15)</f>
        <v>15</v>
      </c>
      <c r="D16" s="15">
        <f>SUM(D11:D15)</f>
        <v>16</v>
      </c>
      <c r="E16" s="8"/>
      <c r="F16" s="8"/>
      <c r="G16" s="8"/>
      <c r="H16" s="8"/>
      <c r="I16" s="8"/>
      <c r="K16" s="27"/>
      <c r="L16" s="10"/>
      <c r="M16" s="10"/>
      <c r="N16" s="10"/>
      <c r="O16" s="10"/>
      <c r="P16" s="10"/>
    </row>
    <row r="17" spans="1:20" s="9" customFormat="1" ht="23.25" customHeight="1" x14ac:dyDescent="0.25">
      <c r="A17" s="7"/>
      <c r="C17" s="8"/>
      <c r="D17" s="8"/>
      <c r="E17" s="8"/>
      <c r="F17" s="8"/>
      <c r="G17" s="8"/>
      <c r="H17" s="8"/>
      <c r="I17" s="11"/>
      <c r="K17" s="27"/>
      <c r="L17" s="8"/>
      <c r="M17" s="8"/>
      <c r="N17" s="10"/>
      <c r="O17" s="10"/>
    </row>
    <row r="18" spans="1:20" s="33" customFormat="1" ht="15" customHeight="1" x14ac:dyDescent="0.2">
      <c r="A18" s="32"/>
      <c r="B18" s="30"/>
      <c r="C18" s="29" t="s">
        <v>1</v>
      </c>
      <c r="D18" s="28"/>
      <c r="E18" s="28"/>
      <c r="F18" s="28"/>
      <c r="G18" s="28"/>
      <c r="H18" s="28"/>
      <c r="I18" s="28"/>
      <c r="K18" s="34"/>
      <c r="L18" s="28"/>
      <c r="M18" s="28"/>
      <c r="N18" s="28"/>
      <c r="O18" s="28"/>
    </row>
    <row r="19" spans="1:20" s="9" customFormat="1" ht="15" customHeight="1" x14ac:dyDescent="0.25">
      <c r="A19" s="7" t="s">
        <v>152</v>
      </c>
      <c r="B19" s="13" t="s">
        <v>10</v>
      </c>
      <c r="C19" s="14">
        <v>13</v>
      </c>
      <c r="D19" s="8"/>
      <c r="E19" s="8"/>
      <c r="F19" s="8"/>
      <c r="G19" s="8"/>
      <c r="H19" s="8"/>
      <c r="I19" s="8"/>
      <c r="K19" s="27"/>
      <c r="L19" s="8"/>
      <c r="M19" s="8"/>
      <c r="N19" s="8"/>
      <c r="O19" s="8"/>
      <c r="P19" s="8"/>
      <c r="Q19" s="8"/>
      <c r="R19" s="8"/>
      <c r="S19" s="8"/>
      <c r="T19" s="8"/>
    </row>
    <row r="20" spans="1:20" s="9" customFormat="1" ht="15" customHeight="1" x14ac:dyDescent="0.25">
      <c r="A20" s="20"/>
      <c r="B20" s="13" t="s">
        <v>153</v>
      </c>
      <c r="C20" s="14">
        <v>-1</v>
      </c>
      <c r="D20" s="8"/>
      <c r="E20" s="8"/>
      <c r="F20" s="8"/>
      <c r="G20" s="8"/>
      <c r="H20" s="8"/>
      <c r="I20" s="8"/>
      <c r="K20" s="27"/>
      <c r="L20" s="8"/>
      <c r="M20" s="8"/>
      <c r="N20" s="8"/>
      <c r="O20" s="8"/>
      <c r="P20" s="8"/>
      <c r="Q20" s="8"/>
      <c r="R20" s="8"/>
      <c r="S20" s="8"/>
      <c r="T20" s="8"/>
    </row>
    <row r="21" spans="1:20" s="9" customFormat="1" ht="15" customHeight="1" x14ac:dyDescent="0.25">
      <c r="A21" s="10"/>
      <c r="B21" s="13" t="s">
        <v>154</v>
      </c>
      <c r="C21" s="15">
        <v>1</v>
      </c>
      <c r="D21" s="8"/>
      <c r="E21" s="8"/>
      <c r="F21" s="8"/>
      <c r="G21" s="8"/>
      <c r="H21" s="8"/>
      <c r="I21" s="8"/>
      <c r="K21" s="27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9" customFormat="1" ht="15" customHeight="1" x14ac:dyDescent="0.25">
      <c r="A22" s="10"/>
      <c r="B22" s="13" t="s">
        <v>18</v>
      </c>
      <c r="C22" s="15">
        <f>SUM(C19:C21)</f>
        <v>13</v>
      </c>
      <c r="D22" s="8"/>
      <c r="E22" s="8"/>
      <c r="F22" s="8"/>
      <c r="G22" s="8"/>
      <c r="H22" s="8"/>
      <c r="I22" s="8"/>
      <c r="K22" s="27"/>
      <c r="L22" s="10"/>
      <c r="M22" s="10"/>
      <c r="N22" s="10"/>
      <c r="O22" s="10"/>
      <c r="P22" s="10"/>
    </row>
    <row r="23" spans="1:20" s="9" customFormat="1" ht="23.25" customHeight="1" x14ac:dyDescent="0.25">
      <c r="A23" s="7"/>
      <c r="C23" s="8"/>
      <c r="D23" s="8"/>
      <c r="E23" s="8"/>
      <c r="F23" s="8"/>
      <c r="G23" s="8"/>
      <c r="H23" s="8"/>
      <c r="I23" s="11"/>
      <c r="K23" s="27"/>
      <c r="L23" s="8"/>
      <c r="M23" s="8"/>
      <c r="N23" s="10"/>
      <c r="O23" s="10"/>
    </row>
    <row r="24" spans="1:20" s="33" customFormat="1" ht="15" customHeight="1" x14ac:dyDescent="0.2">
      <c r="A24" s="32"/>
      <c r="B24" s="30"/>
      <c r="C24" s="29" t="s">
        <v>1</v>
      </c>
      <c r="D24" s="28"/>
      <c r="E24" s="28"/>
      <c r="F24" s="28"/>
      <c r="G24" s="28"/>
      <c r="H24" s="28"/>
      <c r="I24" s="28"/>
      <c r="K24" s="34"/>
      <c r="L24" s="28"/>
      <c r="M24" s="28"/>
      <c r="N24" s="28"/>
      <c r="O24" s="28"/>
    </row>
    <row r="25" spans="1:20" s="9" customFormat="1" ht="15" customHeight="1" x14ac:dyDescent="0.25">
      <c r="A25" s="7" t="s">
        <v>156</v>
      </c>
      <c r="B25" s="13" t="s">
        <v>10</v>
      </c>
      <c r="C25" s="14">
        <v>14</v>
      </c>
      <c r="D25" s="8"/>
      <c r="E25" s="8"/>
      <c r="F25" s="8"/>
      <c r="G25" s="8"/>
      <c r="H25" s="8"/>
      <c r="I25" s="8"/>
      <c r="K25" s="27"/>
      <c r="L25" s="8"/>
      <c r="M25" s="8"/>
      <c r="N25" s="8"/>
      <c r="O25" s="8"/>
      <c r="P25" s="8"/>
      <c r="Q25" s="8"/>
      <c r="R25" s="8"/>
      <c r="S25" s="8"/>
      <c r="T25" s="8"/>
    </row>
    <row r="26" spans="1:20" s="9" customFormat="1" ht="15" customHeight="1" x14ac:dyDescent="0.25">
      <c r="A26" s="20"/>
      <c r="B26" s="13" t="s">
        <v>157</v>
      </c>
      <c r="C26" s="14">
        <v>-1</v>
      </c>
      <c r="D26" s="8"/>
      <c r="E26" s="8"/>
      <c r="F26" s="8"/>
      <c r="G26" s="8"/>
      <c r="H26" s="8"/>
      <c r="I26" s="8"/>
      <c r="K26" s="27"/>
      <c r="L26" s="8"/>
      <c r="M26" s="8"/>
      <c r="N26" s="8"/>
      <c r="O26" s="8"/>
      <c r="P26" s="8"/>
      <c r="Q26" s="8"/>
      <c r="R26" s="8"/>
      <c r="S26" s="8"/>
      <c r="T26" s="8"/>
    </row>
    <row r="27" spans="1:20" s="9" customFormat="1" ht="15" customHeight="1" x14ac:dyDescent="0.25">
      <c r="A27" s="10"/>
      <c r="B27" s="13" t="s">
        <v>158</v>
      </c>
      <c r="C27" s="15">
        <v>1</v>
      </c>
      <c r="D27" s="8"/>
      <c r="E27" s="8"/>
      <c r="F27" s="8"/>
      <c r="G27" s="8"/>
      <c r="H27" s="8"/>
      <c r="I27" s="8"/>
      <c r="K27" s="27"/>
      <c r="L27" s="10"/>
      <c r="M27" s="10"/>
      <c r="N27" s="10"/>
      <c r="O27" s="10"/>
      <c r="P27" s="10"/>
      <c r="Q27" s="10"/>
      <c r="R27" s="10"/>
      <c r="S27" s="10"/>
      <c r="T27" s="10"/>
    </row>
    <row r="28" spans="1:20" s="9" customFormat="1" ht="15" customHeight="1" x14ac:dyDescent="0.25">
      <c r="A28" s="10"/>
      <c r="B28" s="13" t="s">
        <v>18</v>
      </c>
      <c r="C28" s="15">
        <f>SUM(C25:C27)</f>
        <v>14</v>
      </c>
      <c r="D28" s="8"/>
      <c r="E28" s="8"/>
      <c r="F28" s="8"/>
      <c r="G28" s="8"/>
      <c r="H28" s="8"/>
      <c r="I28" s="8"/>
      <c r="K28" s="27"/>
      <c r="L28" s="10"/>
      <c r="M28" s="10"/>
      <c r="N28" s="10"/>
      <c r="O28" s="10"/>
      <c r="P28" s="10"/>
    </row>
    <row r="29" spans="1:20" s="9" customFormat="1" ht="15" customHeight="1" x14ac:dyDescent="0.25">
      <c r="A29" s="10"/>
      <c r="B29" s="12"/>
      <c r="C29" s="10"/>
      <c r="D29" s="10"/>
      <c r="E29" s="10"/>
      <c r="F29" s="10"/>
      <c r="G29" s="10"/>
      <c r="H29" s="10"/>
      <c r="I29" s="10"/>
      <c r="J29" s="37"/>
      <c r="K29" s="10"/>
      <c r="L29" s="10"/>
      <c r="M29" s="10"/>
      <c r="N29" s="10"/>
      <c r="O29" s="10"/>
    </row>
  </sheetData>
  <sheetProtection selectLockedCells="1"/>
  <phoneticPr fontId="8" type="noConversion"/>
  <pageMargins left="0.67500000000000004" right="0.25" top="0.75" bottom="0.75" header="0.3" footer="0.3"/>
  <pageSetup scale="9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:T32"/>
  <sheetViews>
    <sheetView workbookViewId="0">
      <selection activeCell="K7" sqref="K7"/>
    </sheetView>
  </sheetViews>
  <sheetFormatPr baseColWidth="10" defaultColWidth="11.44140625" defaultRowHeight="14.4" x14ac:dyDescent="0.3"/>
  <cols>
    <col min="1" max="1" width="13.44140625" style="5" bestFit="1" customWidth="1"/>
    <col min="2" max="2" width="23.33203125" customWidth="1"/>
    <col min="3" max="10" width="6.6640625" style="1" customWidth="1"/>
    <col min="11" max="11" width="80.6640625" style="27" customWidth="1"/>
    <col min="12" max="13" width="9.33203125" style="1" bestFit="1" customWidth="1"/>
  </cols>
  <sheetData>
    <row r="1" spans="1:20" ht="31.95" customHeight="1" x14ac:dyDescent="0.3">
      <c r="B1" s="3" t="s">
        <v>159</v>
      </c>
    </row>
    <row r="2" spans="1:20" s="33" customFormat="1" ht="15" customHeight="1" x14ac:dyDescent="0.2">
      <c r="A2" s="32"/>
      <c r="B2" s="30"/>
      <c r="C2" s="29" t="s">
        <v>1</v>
      </c>
      <c r="D2" s="29" t="s">
        <v>121</v>
      </c>
      <c r="E2" s="29" t="s">
        <v>141</v>
      </c>
      <c r="F2" s="28"/>
      <c r="G2" s="28"/>
      <c r="H2" s="28"/>
      <c r="I2" s="28"/>
      <c r="K2" s="34"/>
      <c r="L2" s="28"/>
      <c r="M2" s="28"/>
      <c r="N2" s="28"/>
      <c r="O2" s="28"/>
    </row>
    <row r="3" spans="1:20" s="9" customFormat="1" ht="15" customHeight="1" x14ac:dyDescent="0.25">
      <c r="A3" s="7" t="s">
        <v>253</v>
      </c>
      <c r="B3" s="13" t="s">
        <v>10</v>
      </c>
      <c r="C3" s="14">
        <v>17</v>
      </c>
      <c r="D3" s="14">
        <v>17</v>
      </c>
      <c r="E3" s="14">
        <v>17</v>
      </c>
      <c r="F3" s="8"/>
      <c r="G3" s="8"/>
      <c r="H3" s="8"/>
      <c r="I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130</v>
      </c>
      <c r="C5" s="15">
        <v>0</v>
      </c>
      <c r="D5" s="15">
        <v>1</v>
      </c>
      <c r="E5" s="15">
        <v>2</v>
      </c>
      <c r="F5" s="8"/>
      <c r="G5" s="8"/>
      <c r="H5" s="8"/>
      <c r="I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8"/>
      <c r="G6" s="8"/>
      <c r="H6" s="8"/>
      <c r="I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7"/>
      <c r="B7" s="13" t="s">
        <v>91</v>
      </c>
      <c r="C7" s="15">
        <v>-3</v>
      </c>
      <c r="D7" s="15">
        <v>-3</v>
      </c>
      <c r="E7" s="15">
        <v>-3</v>
      </c>
      <c r="F7" s="8"/>
      <c r="G7" s="8"/>
      <c r="H7" s="8"/>
      <c r="I7" s="8"/>
      <c r="K7" s="9" t="s">
        <v>350</v>
      </c>
      <c r="L7" s="10"/>
      <c r="M7" s="10"/>
      <c r="N7" s="10"/>
      <c r="O7" s="10"/>
      <c r="P7" s="10"/>
    </row>
    <row r="8" spans="1:20" s="9" customFormat="1" ht="15" customHeight="1" x14ac:dyDescent="0.25">
      <c r="A8" s="10"/>
      <c r="B8" s="13" t="s">
        <v>18</v>
      </c>
      <c r="C8" s="15">
        <f>SUM(C3:C7)</f>
        <v>15</v>
      </c>
      <c r="D8" s="15">
        <f>SUM(D3:D7)</f>
        <v>16</v>
      </c>
      <c r="E8" s="15">
        <f>SUM(E3:E7)</f>
        <v>17</v>
      </c>
      <c r="F8" s="8"/>
      <c r="G8" s="8"/>
      <c r="H8" s="8"/>
      <c r="I8" s="8"/>
      <c r="K8" s="27"/>
      <c r="L8" s="10"/>
      <c r="M8" s="10"/>
      <c r="N8" s="10"/>
      <c r="O8" s="10"/>
      <c r="P8" s="10"/>
    </row>
    <row r="9" spans="1:20" s="9" customFormat="1" ht="23.25" customHeight="1" x14ac:dyDescent="0.25">
      <c r="A9" s="7"/>
      <c r="C9" s="8"/>
      <c r="D9" s="8"/>
      <c r="E9" s="8"/>
      <c r="F9" s="8"/>
      <c r="G9" s="8"/>
      <c r="H9" s="8"/>
      <c r="I9" s="11"/>
      <c r="K9" s="27"/>
      <c r="L9" s="8"/>
      <c r="M9" s="8"/>
      <c r="N9" s="10"/>
      <c r="O9" s="10"/>
    </row>
    <row r="10" spans="1:20" s="33" customFormat="1" ht="15" customHeight="1" x14ac:dyDescent="0.2">
      <c r="A10" s="32"/>
      <c r="B10" s="30"/>
      <c r="C10" s="29" t="s">
        <v>1</v>
      </c>
      <c r="D10" s="29" t="s">
        <v>121</v>
      </c>
      <c r="E10" s="29" t="s">
        <v>141</v>
      </c>
      <c r="F10" s="28"/>
      <c r="G10" s="28"/>
      <c r="H10" s="28"/>
      <c r="I10" s="28"/>
      <c r="J10" s="28"/>
      <c r="K10" s="34"/>
      <c r="L10" s="28"/>
      <c r="M10" s="28"/>
      <c r="N10" s="28"/>
      <c r="O10" s="28"/>
    </row>
    <row r="11" spans="1:20" s="9" customFormat="1" ht="15" customHeight="1" x14ac:dyDescent="0.25">
      <c r="A11" s="7" t="s">
        <v>333</v>
      </c>
      <c r="B11" s="13" t="s">
        <v>10</v>
      </c>
      <c r="C11" s="14">
        <v>15</v>
      </c>
      <c r="D11" s="14">
        <v>15</v>
      </c>
      <c r="E11" s="14">
        <v>15</v>
      </c>
      <c r="F11" s="8"/>
      <c r="G11" s="8"/>
      <c r="H11" s="8"/>
      <c r="I11" s="8"/>
      <c r="J11" s="8"/>
      <c r="K11" s="27"/>
      <c r="L11" s="8"/>
      <c r="M11" s="8"/>
      <c r="N11" s="8"/>
      <c r="O11" s="8"/>
      <c r="P11" s="8"/>
      <c r="Q11" s="8"/>
      <c r="R11" s="8"/>
      <c r="S11" s="8"/>
      <c r="T11" s="8"/>
    </row>
    <row r="12" spans="1:20" s="9" customFormat="1" ht="15" customHeight="1" x14ac:dyDescent="0.25">
      <c r="A12" s="20"/>
      <c r="B12" s="13" t="s">
        <v>96</v>
      </c>
      <c r="C12" s="14">
        <v>-1</v>
      </c>
      <c r="D12" s="14">
        <v>-1</v>
      </c>
      <c r="E12" s="14">
        <v>-1</v>
      </c>
      <c r="F12" s="8"/>
      <c r="G12" s="8"/>
      <c r="H12" s="8"/>
      <c r="I12" s="8"/>
      <c r="J12" s="8"/>
      <c r="K12" s="27"/>
      <c r="L12" s="8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 x14ac:dyDescent="0.25">
      <c r="A13" s="10"/>
      <c r="B13" s="13" t="s">
        <v>255</v>
      </c>
      <c r="C13" s="15">
        <v>0</v>
      </c>
      <c r="D13" s="15">
        <v>1</v>
      </c>
      <c r="E13" s="15">
        <v>2</v>
      </c>
      <c r="F13" s="8"/>
      <c r="G13" s="8"/>
      <c r="H13" s="8"/>
      <c r="I13" s="8"/>
      <c r="J13" s="8"/>
      <c r="K13" s="27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9" customFormat="1" ht="15" customHeight="1" x14ac:dyDescent="0.25">
      <c r="A14" s="10"/>
      <c r="B14" s="13" t="s">
        <v>254</v>
      </c>
      <c r="C14" s="14">
        <v>2</v>
      </c>
      <c r="D14" s="14">
        <v>2</v>
      </c>
      <c r="E14" s="14">
        <v>2</v>
      </c>
      <c r="F14" s="8"/>
      <c r="G14" s="8"/>
      <c r="H14" s="8"/>
      <c r="I14" s="8"/>
      <c r="J14" s="8"/>
      <c r="K14" s="3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 x14ac:dyDescent="0.25">
      <c r="A15" s="7"/>
      <c r="B15" s="13" t="s">
        <v>155</v>
      </c>
      <c r="C15" s="15">
        <v>-1</v>
      </c>
      <c r="D15" s="15">
        <v>-1</v>
      </c>
      <c r="E15" s="15">
        <v>-1</v>
      </c>
      <c r="F15" s="8"/>
      <c r="G15" s="8"/>
      <c r="H15" s="8"/>
      <c r="I15" s="8"/>
      <c r="J15" s="8"/>
      <c r="K15" s="27"/>
      <c r="L15" s="10"/>
      <c r="M15" s="10"/>
      <c r="N15" s="10"/>
      <c r="O15" s="10"/>
      <c r="P15" s="10"/>
    </row>
    <row r="16" spans="1:20" s="9" customFormat="1" ht="15" customHeight="1" x14ac:dyDescent="0.25">
      <c r="A16" s="10"/>
      <c r="B16" s="13" t="s">
        <v>18</v>
      </c>
      <c r="C16" s="15">
        <f>SUM(C11:C15)</f>
        <v>15</v>
      </c>
      <c r="D16" s="15">
        <f t="shared" ref="D16:E16" si="0">SUM(D11:D15)</f>
        <v>16</v>
      </c>
      <c r="E16" s="15">
        <f t="shared" si="0"/>
        <v>17</v>
      </c>
      <c r="F16" s="8"/>
      <c r="G16" s="8"/>
      <c r="H16" s="8"/>
      <c r="I16" s="8"/>
      <c r="J16" s="8"/>
      <c r="K16" s="27"/>
      <c r="L16" s="10"/>
      <c r="M16" s="10"/>
      <c r="N16" s="10"/>
      <c r="O16" s="10"/>
      <c r="P16" s="10"/>
    </row>
    <row r="17" spans="1:20" s="9" customFormat="1" ht="23.25" customHeight="1" x14ac:dyDescent="0.25">
      <c r="A17" s="7"/>
      <c r="C17" s="8"/>
      <c r="D17" s="8"/>
      <c r="E17" s="8"/>
      <c r="F17" s="8"/>
      <c r="G17" s="8"/>
      <c r="H17" s="8"/>
      <c r="I17" s="8"/>
      <c r="J17" s="11"/>
      <c r="K17" s="36"/>
      <c r="L17" s="8"/>
      <c r="M17" s="8"/>
      <c r="N17" s="10"/>
      <c r="O17" s="10"/>
    </row>
    <row r="18" spans="1:20" s="9" customFormat="1" ht="23.25" customHeight="1" x14ac:dyDescent="0.25">
      <c r="A18" s="7"/>
      <c r="C18" s="8"/>
      <c r="D18" s="8"/>
      <c r="E18" s="8"/>
      <c r="F18" s="8"/>
      <c r="G18" s="8"/>
      <c r="H18" s="8"/>
      <c r="I18" s="8"/>
      <c r="J18" s="11"/>
      <c r="K18" s="36"/>
      <c r="L18" s="8"/>
      <c r="M18" s="8"/>
      <c r="N18" s="10"/>
      <c r="O18" s="10"/>
    </row>
    <row r="19" spans="1:20" s="33" customFormat="1" ht="15" customHeight="1" x14ac:dyDescent="0.2">
      <c r="A19" s="32"/>
      <c r="B19" s="30"/>
      <c r="C19" s="29" t="s">
        <v>1</v>
      </c>
      <c r="D19" s="28"/>
      <c r="E19" s="28"/>
      <c r="F19" s="28"/>
      <c r="G19" s="28"/>
      <c r="H19" s="28"/>
      <c r="I19" s="28"/>
      <c r="J19" s="28"/>
      <c r="K19" s="34"/>
      <c r="L19" s="28"/>
      <c r="M19" s="28"/>
      <c r="N19" s="28"/>
      <c r="O19" s="28"/>
    </row>
    <row r="20" spans="1:20" s="9" customFormat="1" ht="15" customHeight="1" x14ac:dyDescent="0.25">
      <c r="A20" s="7" t="s">
        <v>335</v>
      </c>
      <c r="B20" s="13" t="s">
        <v>10</v>
      </c>
      <c r="C20" s="14">
        <v>20</v>
      </c>
      <c r="D20" s="8"/>
      <c r="E20" s="8"/>
      <c r="F20" s="8"/>
      <c r="G20" s="8"/>
      <c r="H20" s="8"/>
      <c r="I20" s="8"/>
      <c r="J20" s="8"/>
      <c r="K20" s="27"/>
      <c r="L20" s="8"/>
      <c r="M20" s="8"/>
      <c r="N20" s="8"/>
      <c r="O20" s="8"/>
      <c r="P20" s="8"/>
      <c r="Q20" s="8"/>
      <c r="R20" s="8"/>
      <c r="S20" s="8"/>
      <c r="T20" s="8"/>
    </row>
    <row r="21" spans="1:20" s="9" customFormat="1" ht="15" customHeight="1" x14ac:dyDescent="0.25">
      <c r="A21" s="20"/>
      <c r="B21" s="13" t="s">
        <v>160</v>
      </c>
      <c r="C21" s="14">
        <v>-2</v>
      </c>
      <c r="D21" s="8"/>
      <c r="E21" s="8"/>
      <c r="F21" s="8"/>
      <c r="G21" s="8"/>
      <c r="H21" s="8"/>
      <c r="I21" s="8"/>
      <c r="J21" s="8"/>
      <c r="K21" s="27"/>
      <c r="L21" s="8"/>
      <c r="M21" s="8"/>
      <c r="N21" s="8"/>
      <c r="O21" s="8"/>
      <c r="P21" s="8"/>
      <c r="Q21" s="8"/>
      <c r="R21" s="8"/>
      <c r="S21" s="8"/>
      <c r="T21" s="8"/>
    </row>
    <row r="22" spans="1:20" s="9" customFormat="1" ht="15" customHeight="1" x14ac:dyDescent="0.25">
      <c r="A22" s="10"/>
      <c r="B22" s="13" t="s">
        <v>334</v>
      </c>
      <c r="C22" s="15">
        <v>1</v>
      </c>
      <c r="D22" s="8"/>
      <c r="E22" s="8"/>
      <c r="F22" s="8"/>
      <c r="G22" s="8"/>
      <c r="H22" s="8"/>
      <c r="I22" s="8"/>
      <c r="J22" s="8"/>
      <c r="K22" s="27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9" customFormat="1" ht="15" customHeight="1" x14ac:dyDescent="0.25">
      <c r="A23" s="10"/>
      <c r="B23" s="13" t="s">
        <v>18</v>
      </c>
      <c r="C23" s="15">
        <f>SUM(C20:C22)</f>
        <v>19</v>
      </c>
      <c r="D23" s="8"/>
      <c r="E23" s="8"/>
      <c r="F23" s="8"/>
      <c r="G23" s="8"/>
      <c r="H23" s="8"/>
      <c r="I23" s="8"/>
      <c r="J23" s="8"/>
      <c r="K23" s="27"/>
      <c r="L23" s="10"/>
      <c r="M23" s="10"/>
      <c r="N23" s="10"/>
      <c r="O23" s="10"/>
      <c r="P23" s="10"/>
    </row>
    <row r="24" spans="1:20" s="9" customFormat="1" ht="23.25" customHeight="1" x14ac:dyDescent="0.25">
      <c r="A24" s="7"/>
      <c r="C24" s="8"/>
      <c r="D24" s="8"/>
      <c r="E24" s="8"/>
      <c r="F24" s="8"/>
      <c r="G24" s="8"/>
      <c r="H24" s="8"/>
      <c r="I24" s="8"/>
      <c r="J24" s="11"/>
      <c r="K24" s="36"/>
      <c r="L24" s="8"/>
      <c r="M24" s="8"/>
      <c r="N24" s="10"/>
      <c r="O24" s="10"/>
    </row>
    <row r="32" spans="1:20" x14ac:dyDescent="0.3">
      <c r="K32" s="37"/>
    </row>
  </sheetData>
  <sheetProtection selectLockedCells="1"/>
  <phoneticPr fontId="26" type="noConversion"/>
  <pageMargins left="1.0899999999999999" right="0.7" top="0.78740157499999996" bottom="0.78740157499999996" header="0.3" footer="0.3"/>
  <pageSetup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/>
  <dimension ref="A1:T41"/>
  <sheetViews>
    <sheetView workbookViewId="0">
      <selection activeCell="C28" sqref="C28"/>
    </sheetView>
  </sheetViews>
  <sheetFormatPr baseColWidth="10" defaultColWidth="11.44140625" defaultRowHeight="14.4" x14ac:dyDescent="0.3"/>
  <cols>
    <col min="1" max="1" width="9" style="5" bestFit="1" customWidth="1"/>
    <col min="2" max="2" width="23.44140625" customWidth="1"/>
    <col min="3" max="10" width="6.6640625" style="1" customWidth="1"/>
    <col min="11" max="11" width="80.6640625" style="36" customWidth="1"/>
    <col min="12" max="13" width="9.33203125" style="1" bestFit="1" customWidth="1"/>
  </cols>
  <sheetData>
    <row r="1" spans="1:20" ht="31.8" customHeight="1" x14ac:dyDescent="0.3">
      <c r="B1" s="3" t="s">
        <v>161</v>
      </c>
    </row>
    <row r="2" spans="1:20" s="33" customFormat="1" ht="15" customHeight="1" x14ac:dyDescent="0.2">
      <c r="A2" s="32"/>
      <c r="B2" s="30"/>
      <c r="C2" s="29" t="s">
        <v>1</v>
      </c>
      <c r="D2" s="29" t="s">
        <v>121</v>
      </c>
      <c r="E2" s="29" t="s">
        <v>141</v>
      </c>
      <c r="F2" s="28"/>
      <c r="G2" s="28"/>
      <c r="H2" s="28"/>
      <c r="I2" s="28"/>
      <c r="K2" s="34"/>
      <c r="L2" s="28"/>
      <c r="M2" s="28"/>
      <c r="N2" s="28"/>
      <c r="O2" s="28"/>
    </row>
    <row r="3" spans="1:20" s="9" customFormat="1" ht="15" customHeight="1" x14ac:dyDescent="0.25">
      <c r="A3" s="7" t="s">
        <v>126</v>
      </c>
      <c r="B3" s="13" t="s">
        <v>10</v>
      </c>
      <c r="C3" s="14">
        <v>16</v>
      </c>
      <c r="D3" s="14">
        <v>16</v>
      </c>
      <c r="E3" s="14">
        <v>16</v>
      </c>
      <c r="F3" s="8"/>
      <c r="G3" s="8"/>
      <c r="H3" s="8"/>
      <c r="I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130</v>
      </c>
      <c r="C5" s="15">
        <v>0</v>
      </c>
      <c r="D5" s="15">
        <v>1</v>
      </c>
      <c r="E5" s="15">
        <v>2</v>
      </c>
      <c r="F5" s="8"/>
      <c r="G5" s="8"/>
      <c r="H5" s="8"/>
      <c r="I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8"/>
      <c r="G6" s="8"/>
      <c r="H6" s="8"/>
      <c r="I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7"/>
      <c r="B7" s="13" t="s">
        <v>91</v>
      </c>
      <c r="C7" s="15">
        <v>-2</v>
      </c>
      <c r="D7" s="15">
        <v>-2</v>
      </c>
      <c r="E7" s="15">
        <v>-2</v>
      </c>
      <c r="F7" s="8"/>
      <c r="G7" s="8"/>
      <c r="H7" s="8"/>
      <c r="I7" s="8"/>
      <c r="K7" s="27"/>
      <c r="L7" s="10"/>
      <c r="M7" s="10"/>
      <c r="N7" s="10"/>
      <c r="O7" s="10"/>
      <c r="P7" s="10"/>
    </row>
    <row r="8" spans="1:20" s="9" customFormat="1" ht="15" customHeight="1" x14ac:dyDescent="0.25">
      <c r="A8" s="10"/>
      <c r="B8" s="13" t="s">
        <v>18</v>
      </c>
      <c r="C8" s="15">
        <f>SUM(C3:C7)</f>
        <v>15</v>
      </c>
      <c r="D8" s="15">
        <f>SUM(D3:D7)</f>
        <v>16</v>
      </c>
      <c r="E8" s="15">
        <f>SUM(E3:E7)</f>
        <v>17</v>
      </c>
      <c r="F8" s="8"/>
      <c r="G8" s="8"/>
      <c r="H8" s="8"/>
      <c r="I8" s="8"/>
      <c r="K8" s="27"/>
      <c r="L8" s="10"/>
      <c r="M8" s="10"/>
      <c r="N8" s="10"/>
      <c r="O8" s="10"/>
      <c r="P8" s="10"/>
    </row>
    <row r="9" spans="1:20" s="9" customFormat="1" ht="23.25" customHeight="1" x14ac:dyDescent="0.25">
      <c r="A9" s="7"/>
      <c r="C9" s="8"/>
      <c r="D9" s="8"/>
      <c r="E9" s="8"/>
      <c r="F9" s="8"/>
      <c r="G9" s="8"/>
      <c r="H9" s="8"/>
      <c r="I9" s="11"/>
      <c r="K9" s="27"/>
      <c r="L9" s="8"/>
      <c r="M9" s="8"/>
      <c r="N9" s="10"/>
      <c r="O9" s="10"/>
    </row>
    <row r="10" spans="1:20" s="33" customFormat="1" ht="15" customHeight="1" x14ac:dyDescent="0.2">
      <c r="A10" s="32"/>
      <c r="B10" s="30"/>
      <c r="C10" s="29" t="s">
        <v>1</v>
      </c>
      <c r="D10" s="29" t="s">
        <v>121</v>
      </c>
      <c r="E10" s="29" t="s">
        <v>141</v>
      </c>
      <c r="F10" s="28"/>
      <c r="G10" s="28"/>
      <c r="H10" s="28"/>
      <c r="I10" s="28"/>
      <c r="J10" s="28"/>
      <c r="K10" s="34"/>
      <c r="L10" s="28"/>
      <c r="M10" s="28"/>
      <c r="N10" s="28"/>
      <c r="O10" s="28"/>
    </row>
    <row r="11" spans="1:20" s="9" customFormat="1" ht="15" customHeight="1" x14ac:dyDescent="0.25">
      <c r="A11" s="7" t="s">
        <v>95</v>
      </c>
      <c r="B11" s="13" t="s">
        <v>10</v>
      </c>
      <c r="C11" s="14">
        <v>17</v>
      </c>
      <c r="D11" s="14">
        <v>17</v>
      </c>
      <c r="E11" s="14">
        <v>17</v>
      </c>
      <c r="F11" s="8"/>
      <c r="G11" s="8"/>
      <c r="H11" s="8"/>
      <c r="I11" s="8"/>
      <c r="J11" s="8"/>
      <c r="K11" s="27"/>
      <c r="L11" s="8"/>
      <c r="M11" s="8"/>
      <c r="N11" s="8"/>
      <c r="O11" s="8"/>
      <c r="P11" s="8"/>
      <c r="Q11" s="8"/>
      <c r="R11" s="8"/>
      <c r="S11" s="8"/>
      <c r="T11" s="8"/>
    </row>
    <row r="12" spans="1:20" s="9" customFormat="1" ht="15" customHeight="1" x14ac:dyDescent="0.25">
      <c r="A12" s="20"/>
      <c r="B12" s="13" t="s">
        <v>96</v>
      </c>
      <c r="C12" s="14">
        <v>-1</v>
      </c>
      <c r="D12" s="14">
        <v>-1</v>
      </c>
      <c r="E12" s="14">
        <v>-1</v>
      </c>
      <c r="F12" s="8"/>
      <c r="G12" s="8"/>
      <c r="H12" s="8"/>
      <c r="I12" s="8"/>
      <c r="J12" s="8"/>
      <c r="K12" s="27"/>
      <c r="L12" s="8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 x14ac:dyDescent="0.25">
      <c r="A13" s="10"/>
      <c r="B13" s="13" t="s">
        <v>250</v>
      </c>
      <c r="C13" s="15">
        <v>0</v>
      </c>
      <c r="D13" s="15">
        <v>1</v>
      </c>
      <c r="E13" s="15">
        <v>2</v>
      </c>
      <c r="F13" s="8"/>
      <c r="G13" s="8"/>
      <c r="H13" s="8"/>
      <c r="I13" s="8"/>
      <c r="J13" s="8"/>
      <c r="K13" s="27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9" customFormat="1" ht="15" customHeight="1" x14ac:dyDescent="0.25">
      <c r="A14" s="10"/>
      <c r="B14" s="13" t="s">
        <v>98</v>
      </c>
      <c r="C14" s="14">
        <v>1</v>
      </c>
      <c r="D14" s="14">
        <v>1</v>
      </c>
      <c r="E14" s="14">
        <v>1</v>
      </c>
      <c r="F14" s="8"/>
      <c r="G14" s="8"/>
      <c r="H14" s="8"/>
      <c r="I14" s="8"/>
      <c r="J14" s="8"/>
      <c r="K14" s="3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 x14ac:dyDescent="0.25">
      <c r="A15" s="7"/>
      <c r="B15" s="13" t="s">
        <v>99</v>
      </c>
      <c r="C15" s="15">
        <v>-3</v>
      </c>
      <c r="D15" s="15">
        <v>-3</v>
      </c>
      <c r="E15" s="15">
        <v>-3</v>
      </c>
      <c r="F15" s="8"/>
      <c r="G15" s="8"/>
      <c r="H15" s="8"/>
      <c r="I15" s="8"/>
      <c r="J15" s="8"/>
      <c r="K15" s="27"/>
      <c r="L15" s="10"/>
      <c r="M15" s="10"/>
      <c r="N15" s="10"/>
      <c r="O15" s="10"/>
      <c r="P15" s="10"/>
    </row>
    <row r="16" spans="1:20" s="9" customFormat="1" ht="15" customHeight="1" x14ac:dyDescent="0.25">
      <c r="A16" s="10"/>
      <c r="B16" s="13" t="s">
        <v>18</v>
      </c>
      <c r="C16" s="15">
        <f>SUM(C11:C15)</f>
        <v>14</v>
      </c>
      <c r="D16" s="15">
        <f>SUM(D11:D15)</f>
        <v>15</v>
      </c>
      <c r="E16" s="15">
        <f>SUM(E11:E15)</f>
        <v>16</v>
      </c>
      <c r="F16" s="8"/>
      <c r="G16" s="8"/>
      <c r="H16" s="8"/>
      <c r="I16" s="8"/>
      <c r="J16" s="8"/>
      <c r="K16" s="27"/>
      <c r="L16" s="10"/>
      <c r="M16" s="10"/>
      <c r="N16" s="10"/>
      <c r="O16" s="10"/>
      <c r="P16" s="10"/>
    </row>
    <row r="17" spans="1:20" s="9" customFormat="1" ht="23.25" customHeight="1" x14ac:dyDescent="0.25">
      <c r="A17" s="7"/>
      <c r="C17" s="8"/>
      <c r="D17" s="8"/>
      <c r="E17" s="8"/>
      <c r="F17" s="8"/>
      <c r="G17" s="8"/>
      <c r="H17" s="8"/>
      <c r="I17" s="8"/>
      <c r="J17" s="11"/>
      <c r="K17" s="36"/>
      <c r="L17" s="8"/>
      <c r="M17" s="8"/>
      <c r="N17" s="10"/>
      <c r="O17" s="10"/>
    </row>
    <row r="18" spans="1:20" s="33" customFormat="1" ht="15" customHeight="1" x14ac:dyDescent="0.2">
      <c r="A18" s="32"/>
      <c r="B18" s="30"/>
      <c r="C18" s="29" t="s">
        <v>1</v>
      </c>
      <c r="D18" s="28"/>
      <c r="E18" s="28"/>
      <c r="F18" s="28"/>
      <c r="G18" s="28"/>
      <c r="H18" s="28"/>
      <c r="I18" s="28"/>
      <c r="J18" s="28"/>
      <c r="K18" s="34"/>
      <c r="L18" s="28"/>
      <c r="M18" s="28"/>
      <c r="N18" s="28"/>
      <c r="O18" s="28"/>
    </row>
    <row r="19" spans="1:20" s="9" customFormat="1" ht="15" customHeight="1" x14ac:dyDescent="0.25">
      <c r="A19" s="7" t="s">
        <v>103</v>
      </c>
      <c r="B19" s="13" t="s">
        <v>10</v>
      </c>
      <c r="C19" s="14">
        <v>14</v>
      </c>
      <c r="D19" s="8"/>
      <c r="E19" s="8"/>
      <c r="F19" s="8"/>
      <c r="G19" s="8"/>
      <c r="H19" s="8"/>
      <c r="I19" s="8"/>
      <c r="J19" s="8"/>
      <c r="K19" s="27"/>
      <c r="L19" s="8"/>
      <c r="M19" s="8"/>
      <c r="N19" s="8"/>
      <c r="O19" s="8"/>
      <c r="P19" s="8"/>
      <c r="Q19" s="8"/>
      <c r="R19" s="8"/>
      <c r="S19" s="8"/>
      <c r="T19" s="8"/>
    </row>
    <row r="20" spans="1:20" s="9" customFormat="1" ht="15" customHeight="1" x14ac:dyDescent="0.25">
      <c r="A20" s="20"/>
      <c r="B20" s="13" t="s">
        <v>162</v>
      </c>
      <c r="C20" s="14">
        <v>-1</v>
      </c>
      <c r="D20" s="8"/>
      <c r="E20" s="8"/>
      <c r="F20" s="8"/>
      <c r="G20" s="8"/>
      <c r="H20" s="8"/>
      <c r="I20" s="8"/>
      <c r="J20" s="8"/>
      <c r="K20" s="27"/>
      <c r="L20" s="8"/>
      <c r="M20" s="8"/>
      <c r="N20" s="8"/>
      <c r="O20" s="8"/>
      <c r="P20" s="8"/>
      <c r="Q20" s="8"/>
      <c r="R20" s="8"/>
      <c r="S20" s="8"/>
      <c r="T20" s="8"/>
    </row>
    <row r="21" spans="1:20" s="9" customFormat="1" ht="15" customHeight="1" x14ac:dyDescent="0.25">
      <c r="A21" s="10"/>
      <c r="B21" s="13" t="s">
        <v>163</v>
      </c>
      <c r="C21" s="15">
        <v>3</v>
      </c>
      <c r="D21" s="8"/>
      <c r="E21" s="8"/>
      <c r="F21" s="8"/>
      <c r="G21" s="8"/>
      <c r="H21" s="8"/>
      <c r="I21" s="8"/>
      <c r="J21" s="8"/>
      <c r="K21" s="27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9" customFormat="1" ht="15" customHeight="1" x14ac:dyDescent="0.25">
      <c r="A22" s="10"/>
      <c r="B22" s="13" t="s">
        <v>106</v>
      </c>
      <c r="C22" s="14">
        <v>1</v>
      </c>
      <c r="D22" s="8"/>
      <c r="E22" s="8"/>
      <c r="F22" s="8"/>
      <c r="G22" s="8"/>
      <c r="H22" s="8"/>
      <c r="I22" s="8"/>
      <c r="J22" s="8"/>
      <c r="K22" s="37"/>
      <c r="L22" s="8"/>
      <c r="M22" s="8"/>
      <c r="N22" s="8"/>
      <c r="O22" s="8"/>
      <c r="P22" s="8"/>
      <c r="Q22" s="8"/>
      <c r="R22" s="8"/>
      <c r="S22" s="8"/>
      <c r="T22" s="8"/>
    </row>
    <row r="23" spans="1:20" s="9" customFormat="1" ht="15" customHeight="1" x14ac:dyDescent="0.25">
      <c r="A23" s="7"/>
      <c r="B23" s="13" t="s">
        <v>107</v>
      </c>
      <c r="C23" s="15">
        <v>-1</v>
      </c>
      <c r="D23" s="8"/>
      <c r="E23" s="8"/>
      <c r="F23" s="8"/>
      <c r="G23" s="8"/>
      <c r="H23" s="8"/>
      <c r="I23" s="8"/>
      <c r="J23" s="8"/>
      <c r="K23" s="27"/>
      <c r="L23" s="10"/>
      <c r="M23" s="10"/>
      <c r="N23" s="10"/>
      <c r="O23" s="10"/>
      <c r="P23" s="10"/>
    </row>
    <row r="24" spans="1:20" s="9" customFormat="1" ht="15" customHeight="1" x14ac:dyDescent="0.25">
      <c r="A24" s="10"/>
      <c r="B24" s="13" t="s">
        <v>18</v>
      </c>
      <c r="C24" s="15">
        <f>SUM(C19:C23)</f>
        <v>16</v>
      </c>
      <c r="D24" s="8"/>
      <c r="E24" s="8"/>
      <c r="F24" s="8"/>
      <c r="G24" s="8"/>
      <c r="H24" s="8"/>
      <c r="I24" s="8"/>
      <c r="J24" s="8"/>
      <c r="K24" s="27"/>
      <c r="L24" s="10"/>
      <c r="M24" s="10"/>
      <c r="N24" s="10"/>
      <c r="O24" s="10"/>
      <c r="P24" s="10"/>
    </row>
    <row r="25" spans="1:20" s="9" customFormat="1" ht="23.25" customHeight="1" x14ac:dyDescent="0.25">
      <c r="A25" s="7"/>
      <c r="C25" s="8"/>
      <c r="D25" s="8"/>
      <c r="E25" s="8"/>
      <c r="F25" s="8"/>
      <c r="G25" s="8"/>
      <c r="H25" s="8"/>
      <c r="I25" s="8"/>
      <c r="J25" s="11"/>
      <c r="K25" s="36"/>
      <c r="L25" s="8"/>
      <c r="M25" s="8"/>
      <c r="N25" s="10"/>
      <c r="O25" s="10"/>
    </row>
    <row r="26" spans="1:20" s="9" customFormat="1" ht="15" customHeight="1" x14ac:dyDescent="0.25">
      <c r="A26" s="7"/>
      <c r="B26" s="13"/>
      <c r="C26" s="14" t="s">
        <v>1</v>
      </c>
      <c r="D26" s="8"/>
      <c r="E26" s="8"/>
      <c r="F26" s="8"/>
      <c r="G26" s="8"/>
      <c r="H26" s="8"/>
      <c r="I26" s="8"/>
      <c r="J26" s="8"/>
      <c r="K26" s="36"/>
      <c r="L26" s="8"/>
      <c r="M26" s="8"/>
      <c r="N26" s="8"/>
      <c r="O26" s="8"/>
    </row>
    <row r="27" spans="1:20" s="9" customFormat="1" ht="15" customHeight="1" x14ac:dyDescent="0.25">
      <c r="A27" s="7" t="s">
        <v>108</v>
      </c>
      <c r="B27" s="13" t="s">
        <v>10</v>
      </c>
      <c r="C27" s="14">
        <v>9</v>
      </c>
      <c r="D27" s="12"/>
      <c r="E27" s="12"/>
      <c r="F27" s="8"/>
      <c r="G27" s="8"/>
      <c r="H27" s="8"/>
      <c r="I27" s="8"/>
      <c r="J27" s="10"/>
      <c r="K27" s="36"/>
      <c r="L27" s="8"/>
      <c r="M27" s="8"/>
      <c r="N27" s="8"/>
      <c r="O27" s="8"/>
      <c r="P27" s="8"/>
    </row>
    <row r="28" spans="1:20" s="9" customFormat="1" ht="15" customHeight="1" x14ac:dyDescent="0.25">
      <c r="A28" s="10"/>
      <c r="B28" s="13" t="s">
        <v>109</v>
      </c>
      <c r="C28" s="14">
        <v>-1</v>
      </c>
      <c r="D28" s="12"/>
      <c r="E28" s="12"/>
      <c r="F28" s="8"/>
      <c r="G28" s="8"/>
      <c r="H28" s="8"/>
      <c r="I28" s="8"/>
      <c r="J28" s="8"/>
      <c r="K28" s="36"/>
      <c r="L28" s="8"/>
      <c r="M28" s="8"/>
      <c r="N28" s="8"/>
      <c r="O28" s="8"/>
      <c r="P28" s="8"/>
    </row>
    <row r="29" spans="1:20" s="9" customFormat="1" ht="15" customHeight="1" x14ac:dyDescent="0.25">
      <c r="A29" s="10"/>
      <c r="B29" s="13" t="s">
        <v>110</v>
      </c>
      <c r="C29" s="15">
        <v>1</v>
      </c>
      <c r="D29" s="10"/>
      <c r="E29" s="10"/>
      <c r="F29" s="10"/>
      <c r="G29" s="10"/>
      <c r="H29" s="10"/>
      <c r="I29" s="10"/>
      <c r="J29" s="8"/>
      <c r="K29" s="36"/>
      <c r="L29" s="10"/>
      <c r="M29" s="10"/>
      <c r="N29" s="10"/>
      <c r="O29" s="10"/>
      <c r="P29" s="10"/>
    </row>
    <row r="30" spans="1:20" s="9" customFormat="1" ht="15" customHeight="1" x14ac:dyDescent="0.25">
      <c r="A30" s="10"/>
      <c r="B30" s="13" t="s">
        <v>18</v>
      </c>
      <c r="C30" s="14">
        <f>SUM(C27:C29)</f>
        <v>9</v>
      </c>
      <c r="D30" s="8"/>
      <c r="E30" s="8"/>
      <c r="F30" s="8"/>
      <c r="G30" s="8"/>
      <c r="H30" s="8"/>
      <c r="I30" s="8"/>
      <c r="J30" s="8"/>
      <c r="K30" s="36"/>
      <c r="L30" s="8"/>
      <c r="M30" s="8"/>
      <c r="N30" s="8"/>
      <c r="O30" s="8"/>
      <c r="P30" s="8"/>
    </row>
    <row r="31" spans="1:20" x14ac:dyDescent="0.3">
      <c r="A31" s="2"/>
      <c r="B31" s="12"/>
      <c r="N31" s="1"/>
      <c r="O31" s="1"/>
      <c r="P31" s="1"/>
    </row>
    <row r="32" spans="1:20" x14ac:dyDescent="0.3">
      <c r="A32" s="2"/>
      <c r="C32" s="2"/>
      <c r="D32" s="2"/>
      <c r="E32" s="2"/>
      <c r="F32" s="2"/>
      <c r="G32" s="2"/>
      <c r="J32" s="2"/>
      <c r="L32" s="2"/>
      <c r="M32" s="2"/>
      <c r="N32" s="2"/>
      <c r="O32" s="2"/>
      <c r="P32" s="2"/>
    </row>
    <row r="33" spans="1:16" x14ac:dyDescent="0.3">
      <c r="A33" s="2"/>
      <c r="N33" s="1"/>
      <c r="O33" s="1"/>
      <c r="P33" s="1"/>
    </row>
    <row r="34" spans="1:16" x14ac:dyDescent="0.3">
      <c r="A34" s="2"/>
      <c r="N34" s="1"/>
      <c r="O34" s="1"/>
      <c r="P34" s="1"/>
    </row>
    <row r="35" spans="1:16" x14ac:dyDescent="0.3">
      <c r="A35" s="2"/>
      <c r="J35" s="2"/>
      <c r="N35" s="1"/>
      <c r="O35" s="1"/>
      <c r="P35" s="1"/>
    </row>
    <row r="36" spans="1:16" x14ac:dyDescent="0.3">
      <c r="A36" s="2"/>
      <c r="J36" s="2"/>
      <c r="N36" s="1"/>
      <c r="O36" s="1"/>
      <c r="P36" s="1"/>
    </row>
    <row r="37" spans="1:16" x14ac:dyDescent="0.3">
      <c r="A37" s="2"/>
      <c r="C37" s="2"/>
      <c r="D37" s="2"/>
      <c r="E37" s="2"/>
      <c r="F37" s="2"/>
      <c r="G37" s="2"/>
      <c r="H37" s="2"/>
      <c r="I37" s="2"/>
      <c r="J37" s="2"/>
      <c r="L37" s="2"/>
      <c r="M37" s="2"/>
      <c r="N37" s="2"/>
      <c r="O37" s="2"/>
      <c r="P37" s="2"/>
    </row>
    <row r="38" spans="1:16" x14ac:dyDescent="0.3">
      <c r="L38" s="2"/>
      <c r="M38" s="2"/>
    </row>
    <row r="41" spans="1:16" x14ac:dyDescent="0.3">
      <c r="K41" s="39"/>
    </row>
  </sheetData>
  <sheetProtection selectLockedCells="1"/>
  <phoneticPr fontId="26" type="noConversion"/>
  <pageMargins left="1.0899999999999999" right="0.7" top="0.78740157499999996" bottom="0.78740157499999996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47"/>
  <sheetViews>
    <sheetView topLeftCell="A20" zoomScaleNormal="100" workbookViewId="0">
      <selection activeCell="A35" sqref="A35:H44"/>
    </sheetView>
  </sheetViews>
  <sheetFormatPr baseColWidth="10" defaultColWidth="11.5546875" defaultRowHeight="13.2" x14ac:dyDescent="0.25"/>
  <cols>
    <col min="1" max="1" width="10.109375" style="7" bestFit="1" customWidth="1"/>
    <col min="2" max="2" width="23.88671875" style="9" customWidth="1"/>
    <col min="3" max="8" width="5.77734375" style="8" customWidth="1"/>
    <col min="9" max="9" width="5.77734375" style="11" customWidth="1"/>
    <col min="10" max="13" width="5.77734375" style="8" customWidth="1"/>
    <col min="14" max="14" width="76.6640625" style="27" customWidth="1"/>
    <col min="15" max="16" width="9.33203125" style="8" bestFit="1" customWidth="1"/>
    <col min="17" max="16384" width="11.5546875" style="9"/>
  </cols>
  <sheetData>
    <row r="1" spans="1:23" ht="31.95" customHeight="1" x14ac:dyDescent="0.25">
      <c r="B1" s="3" t="s">
        <v>0</v>
      </c>
      <c r="O1" s="9"/>
      <c r="P1" s="9"/>
    </row>
    <row r="2" spans="1:23" ht="15" customHeight="1" x14ac:dyDescent="0.25"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9" t="s">
        <v>8</v>
      </c>
      <c r="K2" s="29" t="s">
        <v>230</v>
      </c>
      <c r="L2" s="29" t="s">
        <v>231</v>
      </c>
      <c r="M2" s="28"/>
      <c r="N2" s="31" t="s">
        <v>262</v>
      </c>
    </row>
    <row r="3" spans="1:23" ht="15" customHeight="1" x14ac:dyDescent="0.25">
      <c r="A3" s="64" t="s">
        <v>9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14">
        <v>18</v>
      </c>
      <c r="J3" s="14">
        <v>18</v>
      </c>
      <c r="K3" s="14">
        <v>18</v>
      </c>
      <c r="L3" s="14">
        <v>18</v>
      </c>
      <c r="Q3" s="8"/>
      <c r="R3" s="8"/>
      <c r="S3" s="8"/>
      <c r="T3" s="8"/>
      <c r="U3" s="8"/>
      <c r="V3" s="8"/>
      <c r="W3" s="8"/>
    </row>
    <row r="4" spans="1:23" ht="15" customHeight="1" x14ac:dyDescent="0.25">
      <c r="A4" s="20"/>
      <c r="B4" s="13" t="s">
        <v>11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-1</v>
      </c>
      <c r="I4" s="14">
        <v>-1</v>
      </c>
      <c r="J4" s="14">
        <v>-1</v>
      </c>
      <c r="K4" s="14">
        <v>-1</v>
      </c>
      <c r="L4" s="14">
        <v>-1</v>
      </c>
      <c r="Q4" s="8"/>
      <c r="R4" s="8"/>
      <c r="S4" s="8"/>
      <c r="T4" s="8"/>
      <c r="U4" s="8"/>
      <c r="V4" s="8"/>
      <c r="W4" s="8"/>
    </row>
    <row r="5" spans="1:23" ht="15" customHeight="1" x14ac:dyDescent="0.25">
      <c r="A5" s="10"/>
      <c r="B5" s="13" t="s">
        <v>12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0</v>
      </c>
      <c r="I5" s="15">
        <v>1</v>
      </c>
      <c r="J5" s="15">
        <v>2</v>
      </c>
      <c r="K5" s="15">
        <v>3</v>
      </c>
      <c r="L5" s="15">
        <v>4</v>
      </c>
      <c r="M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5" customHeight="1" x14ac:dyDescent="0.25">
      <c r="A6" s="10"/>
      <c r="B6" s="13" t="s">
        <v>13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14">
        <v>3</v>
      </c>
      <c r="I6" s="14">
        <v>3</v>
      </c>
      <c r="J6" s="14">
        <v>3</v>
      </c>
      <c r="K6" s="14">
        <v>3</v>
      </c>
      <c r="L6" s="14">
        <v>3</v>
      </c>
      <c r="Q6" s="8"/>
      <c r="R6" s="8"/>
      <c r="S6" s="8"/>
      <c r="T6" s="8"/>
      <c r="U6" s="8"/>
      <c r="V6" s="8"/>
      <c r="W6" s="8"/>
    </row>
    <row r="7" spans="1:23" ht="15" customHeight="1" x14ac:dyDescent="0.25">
      <c r="A7" s="10"/>
      <c r="B7" s="13" t="s">
        <v>14</v>
      </c>
      <c r="C7" s="14">
        <f t="shared" ref="C7:F7" si="0">SUM(C3:C6)</f>
        <v>21</v>
      </c>
      <c r="D7" s="14">
        <f t="shared" si="0"/>
        <v>22</v>
      </c>
      <c r="E7" s="14">
        <f t="shared" si="0"/>
        <v>23</v>
      </c>
      <c r="F7" s="14">
        <f t="shared" si="0"/>
        <v>24</v>
      </c>
      <c r="G7" s="14">
        <f t="shared" ref="G7" si="1">SUM(G3:G6)</f>
        <v>25</v>
      </c>
      <c r="H7" s="14">
        <f>SUM(H3:H6)</f>
        <v>20</v>
      </c>
      <c r="I7" s="14">
        <f>SUM(I3:I6)</f>
        <v>21</v>
      </c>
      <c r="J7" s="14">
        <f>SUM(J3:J6)</f>
        <v>22</v>
      </c>
      <c r="K7" s="14">
        <f>SUM(K3:K6)</f>
        <v>23</v>
      </c>
      <c r="L7" s="14">
        <f>SUM(L3:L6)</f>
        <v>24</v>
      </c>
      <c r="Q7" s="8"/>
      <c r="R7" s="8"/>
      <c r="S7" s="8"/>
      <c r="T7" s="8"/>
      <c r="U7" s="8"/>
      <c r="V7" s="8"/>
      <c r="W7" s="8"/>
    </row>
    <row r="8" spans="1:23" ht="15" customHeight="1" x14ac:dyDescent="0.25">
      <c r="A8" s="10"/>
      <c r="B8" s="13" t="s">
        <v>15</v>
      </c>
      <c r="C8" s="14">
        <v>18</v>
      </c>
      <c r="D8" s="14">
        <v>18</v>
      </c>
      <c r="E8" s="14">
        <v>18</v>
      </c>
      <c r="F8" s="14">
        <v>18</v>
      </c>
      <c r="G8" s="14">
        <v>18</v>
      </c>
      <c r="H8" s="14">
        <v>18</v>
      </c>
      <c r="I8" s="14">
        <v>18</v>
      </c>
      <c r="J8" s="14">
        <v>18</v>
      </c>
      <c r="K8" s="14">
        <v>18</v>
      </c>
      <c r="L8" s="14">
        <v>18</v>
      </c>
      <c r="Q8" s="8"/>
      <c r="R8" s="8"/>
      <c r="S8" s="8"/>
      <c r="T8" s="10"/>
      <c r="U8" s="10"/>
      <c r="V8" s="10"/>
      <c r="W8" s="10"/>
    </row>
    <row r="9" spans="1:23" ht="15" customHeight="1" x14ac:dyDescent="0.25">
      <c r="A9" s="10"/>
      <c r="B9" s="13" t="s">
        <v>16</v>
      </c>
      <c r="C9" s="14">
        <v>5</v>
      </c>
      <c r="D9" s="14">
        <v>5</v>
      </c>
      <c r="E9" s="14">
        <v>5</v>
      </c>
      <c r="F9" s="14">
        <v>5</v>
      </c>
      <c r="G9" s="14">
        <v>5</v>
      </c>
      <c r="H9" s="14">
        <v>5</v>
      </c>
      <c r="I9" s="14">
        <v>5</v>
      </c>
      <c r="J9" s="14">
        <v>5</v>
      </c>
      <c r="K9" s="14">
        <v>5</v>
      </c>
      <c r="L9" s="14">
        <v>5</v>
      </c>
      <c r="Q9" s="8"/>
      <c r="R9" s="8"/>
      <c r="S9" s="8"/>
    </row>
    <row r="10" spans="1:23" ht="15" customHeight="1" x14ac:dyDescent="0.25">
      <c r="B10" s="13" t="s">
        <v>17</v>
      </c>
      <c r="C10" s="15">
        <f t="shared" ref="C10:F10" si="2">IF((C7-C8)&lt;C9,(C7-C8),C9)</f>
        <v>3</v>
      </c>
      <c r="D10" s="15">
        <f t="shared" si="2"/>
        <v>4</v>
      </c>
      <c r="E10" s="15">
        <f t="shared" si="2"/>
        <v>5</v>
      </c>
      <c r="F10" s="15">
        <f t="shared" si="2"/>
        <v>5</v>
      </c>
      <c r="G10" s="15">
        <f t="shared" ref="G10" si="3">IF((G7-G8)&lt;G9,(G7-G8),G9)</f>
        <v>5</v>
      </c>
      <c r="H10" s="15">
        <f>IF((H7-H8)&lt;H9,(H7-H8),H9)</f>
        <v>2</v>
      </c>
      <c r="I10" s="15">
        <f>IF((I7-I8)&lt;I9,(I7-I8),I9)</f>
        <v>3</v>
      </c>
      <c r="J10" s="15">
        <f>IF((J7-J8)&lt;J9,(J7-J8),J9)</f>
        <v>4</v>
      </c>
      <c r="K10" s="15">
        <f>IF((K7-K8)&lt;K9,(K7-K8),K9)</f>
        <v>5</v>
      </c>
      <c r="L10" s="15">
        <f>IF((L7-L8)&lt;L9,(L7-L8),L9)</f>
        <v>5</v>
      </c>
      <c r="M10" s="10"/>
      <c r="O10" s="10"/>
      <c r="P10" s="10"/>
      <c r="Q10" s="10"/>
      <c r="R10" s="10"/>
      <c r="S10" s="10"/>
    </row>
    <row r="11" spans="1:23" ht="15" customHeight="1" x14ac:dyDescent="0.25">
      <c r="B11" s="13" t="s">
        <v>18</v>
      </c>
      <c r="C11" s="15">
        <f>C7-C10</f>
        <v>18</v>
      </c>
      <c r="D11" s="15">
        <f t="shared" ref="D11:F11" si="4">D7-D10</f>
        <v>18</v>
      </c>
      <c r="E11" s="15">
        <f t="shared" si="4"/>
        <v>18</v>
      </c>
      <c r="F11" s="18">
        <f t="shared" si="4"/>
        <v>19</v>
      </c>
      <c r="G11" s="18">
        <f t="shared" ref="G11" si="5">G7-G10</f>
        <v>20</v>
      </c>
      <c r="H11" s="15">
        <f>H7-H10</f>
        <v>18</v>
      </c>
      <c r="I11" s="15">
        <f>I7-I10</f>
        <v>18</v>
      </c>
      <c r="J11" s="15">
        <f>J7-J10</f>
        <v>18</v>
      </c>
      <c r="K11" s="15">
        <f>K7-K10</f>
        <v>18</v>
      </c>
      <c r="L11" s="18">
        <f>L7-L10</f>
        <v>19</v>
      </c>
      <c r="M11" s="10"/>
      <c r="N11" s="36"/>
      <c r="O11" s="10"/>
      <c r="P11" s="10"/>
      <c r="Q11" s="10"/>
      <c r="R11" s="10"/>
      <c r="S11" s="10"/>
    </row>
    <row r="12" spans="1:23" ht="23.25" customHeight="1" x14ac:dyDescent="0.25">
      <c r="O12" s="10"/>
      <c r="P12" s="10"/>
    </row>
    <row r="13" spans="1:23" s="33" customFormat="1" ht="15" customHeight="1" x14ac:dyDescent="0.2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9" t="s">
        <v>6</v>
      </c>
      <c r="I13" s="28"/>
      <c r="J13" s="28"/>
      <c r="K13" s="28"/>
      <c r="L13" s="28"/>
      <c r="M13" s="28"/>
      <c r="N13" s="31" t="s">
        <v>263</v>
      </c>
      <c r="O13" s="28"/>
      <c r="P13" s="28"/>
    </row>
    <row r="14" spans="1:23" ht="15" customHeight="1" x14ac:dyDescent="0.25">
      <c r="A14" s="64" t="s">
        <v>19</v>
      </c>
      <c r="B14" s="13" t="s">
        <v>10</v>
      </c>
      <c r="C14" s="14">
        <v>17</v>
      </c>
      <c r="D14" s="14">
        <v>17</v>
      </c>
      <c r="E14" s="14">
        <v>17</v>
      </c>
      <c r="F14" s="14">
        <v>17</v>
      </c>
      <c r="G14" s="14">
        <v>17</v>
      </c>
      <c r="H14" s="14">
        <v>17</v>
      </c>
      <c r="I14" s="8"/>
      <c r="L14" s="10"/>
      <c r="M14" s="10"/>
      <c r="Q14" s="8"/>
      <c r="R14" s="8"/>
      <c r="S14" s="8"/>
    </row>
    <row r="15" spans="1:23" ht="15" customHeight="1" x14ac:dyDescent="0.25">
      <c r="A15" s="20"/>
      <c r="B15" s="13" t="s">
        <v>20</v>
      </c>
      <c r="C15" s="14">
        <v>-1</v>
      </c>
      <c r="D15" s="14">
        <v>-1</v>
      </c>
      <c r="E15" s="14">
        <v>-1</v>
      </c>
      <c r="F15" s="14">
        <v>-1</v>
      </c>
      <c r="G15" s="14">
        <v>-1</v>
      </c>
      <c r="H15" s="14">
        <v>-1</v>
      </c>
      <c r="I15" s="8"/>
      <c r="Q15" s="8"/>
      <c r="R15" s="8"/>
      <c r="S15" s="8"/>
    </row>
    <row r="16" spans="1:23" ht="15" customHeight="1" x14ac:dyDescent="0.25">
      <c r="A16" s="10"/>
      <c r="B16" s="13" t="s">
        <v>21</v>
      </c>
      <c r="C16" s="15">
        <v>0</v>
      </c>
      <c r="D16" s="15">
        <v>1</v>
      </c>
      <c r="E16" s="15">
        <v>2</v>
      </c>
      <c r="F16" s="15">
        <v>3</v>
      </c>
      <c r="G16" s="15">
        <v>4</v>
      </c>
      <c r="H16" s="15">
        <v>5</v>
      </c>
      <c r="J16" s="11"/>
      <c r="K16" s="11"/>
      <c r="O16" s="10"/>
      <c r="P16" s="10"/>
      <c r="Q16" s="10"/>
      <c r="R16" s="10"/>
      <c r="S16" s="10"/>
    </row>
    <row r="17" spans="1:19" ht="15" customHeight="1" x14ac:dyDescent="0.25">
      <c r="A17" s="10"/>
      <c r="B17" s="13" t="s">
        <v>22</v>
      </c>
      <c r="C17" s="14">
        <v>3</v>
      </c>
      <c r="D17" s="14">
        <v>3</v>
      </c>
      <c r="E17" s="14">
        <v>3</v>
      </c>
      <c r="F17" s="14">
        <v>3</v>
      </c>
      <c r="G17" s="14">
        <v>3</v>
      </c>
      <c r="H17" s="14">
        <v>3</v>
      </c>
      <c r="I17" s="8"/>
      <c r="L17" s="10"/>
      <c r="M17" s="10"/>
      <c r="Q17" s="8"/>
      <c r="R17" s="8"/>
      <c r="S17" s="8"/>
    </row>
    <row r="18" spans="1:19" ht="15" customHeight="1" x14ac:dyDescent="0.25">
      <c r="A18" s="10"/>
      <c r="B18" s="13" t="s">
        <v>14</v>
      </c>
      <c r="C18" s="14">
        <f t="shared" ref="C18:H18" si="6">SUM(C14:C17)</f>
        <v>19</v>
      </c>
      <c r="D18" s="14">
        <f t="shared" si="6"/>
        <v>20</v>
      </c>
      <c r="E18" s="14">
        <f t="shared" si="6"/>
        <v>21</v>
      </c>
      <c r="F18" s="14">
        <f t="shared" si="6"/>
        <v>22</v>
      </c>
      <c r="G18" s="14">
        <f t="shared" si="6"/>
        <v>23</v>
      </c>
      <c r="H18" s="14">
        <f t="shared" si="6"/>
        <v>24</v>
      </c>
      <c r="I18" s="8"/>
      <c r="Q18" s="8"/>
      <c r="R18" s="8"/>
      <c r="S18" s="8"/>
    </row>
    <row r="19" spans="1:19" ht="15" customHeight="1" x14ac:dyDescent="0.25">
      <c r="A19" s="10"/>
      <c r="B19" s="13" t="s">
        <v>15</v>
      </c>
      <c r="C19" s="14">
        <v>17</v>
      </c>
      <c r="D19" s="14">
        <v>17</v>
      </c>
      <c r="E19" s="14">
        <v>17</v>
      </c>
      <c r="F19" s="14">
        <v>17</v>
      </c>
      <c r="G19" s="14">
        <v>17</v>
      </c>
      <c r="H19" s="14">
        <v>17</v>
      </c>
      <c r="I19" s="8"/>
      <c r="Q19" s="8"/>
      <c r="R19" s="8"/>
      <c r="S19" s="8"/>
    </row>
    <row r="20" spans="1:19" ht="15" customHeight="1" x14ac:dyDescent="0.25">
      <c r="A20" s="10"/>
      <c r="B20" s="13" t="s">
        <v>16</v>
      </c>
      <c r="C20" s="14">
        <v>5</v>
      </c>
      <c r="D20" s="14">
        <v>5</v>
      </c>
      <c r="E20" s="14">
        <v>5</v>
      </c>
      <c r="F20" s="14">
        <v>5</v>
      </c>
      <c r="G20" s="14">
        <v>5</v>
      </c>
      <c r="H20" s="14">
        <v>5</v>
      </c>
      <c r="I20" s="8"/>
      <c r="Q20" s="8"/>
      <c r="R20" s="8"/>
      <c r="S20" s="8"/>
    </row>
    <row r="21" spans="1:19" ht="15" customHeight="1" x14ac:dyDescent="0.25">
      <c r="A21" s="10"/>
      <c r="B21" s="13" t="s">
        <v>23</v>
      </c>
      <c r="C21" s="15">
        <f t="shared" ref="C21:H21" si="7">IF((C18-C19)&lt;C20,(C18-C19),C20)</f>
        <v>2</v>
      </c>
      <c r="D21" s="15">
        <f t="shared" si="7"/>
        <v>3</v>
      </c>
      <c r="E21" s="15">
        <f t="shared" si="7"/>
        <v>4</v>
      </c>
      <c r="F21" s="15">
        <f t="shared" si="7"/>
        <v>5</v>
      </c>
      <c r="G21" s="15">
        <f t="shared" si="7"/>
        <v>5</v>
      </c>
      <c r="H21" s="15">
        <f t="shared" si="7"/>
        <v>5</v>
      </c>
      <c r="J21" s="11"/>
      <c r="K21" s="11"/>
      <c r="L21" s="10"/>
      <c r="M21" s="10"/>
      <c r="O21" s="10"/>
      <c r="P21" s="10"/>
      <c r="Q21" s="10"/>
      <c r="R21" s="10"/>
      <c r="S21" s="10"/>
    </row>
    <row r="22" spans="1:19" ht="15" customHeight="1" x14ac:dyDescent="0.25">
      <c r="B22" s="13" t="s">
        <v>18</v>
      </c>
      <c r="C22" s="15">
        <f t="shared" ref="C22:H22" si="8">C18-C21</f>
        <v>17</v>
      </c>
      <c r="D22" s="15">
        <f t="shared" si="8"/>
        <v>17</v>
      </c>
      <c r="E22" s="15">
        <f t="shared" si="8"/>
        <v>17</v>
      </c>
      <c r="F22" s="15">
        <f t="shared" si="8"/>
        <v>17</v>
      </c>
      <c r="G22" s="18">
        <f t="shared" si="8"/>
        <v>18</v>
      </c>
      <c r="H22" s="18">
        <f t="shared" si="8"/>
        <v>19</v>
      </c>
      <c r="J22" s="11"/>
      <c r="K22" s="11"/>
      <c r="O22" s="10"/>
      <c r="P22" s="10"/>
      <c r="Q22" s="10"/>
      <c r="R22" s="10"/>
      <c r="S22" s="10"/>
    </row>
    <row r="23" spans="1:19" ht="23.25" customHeight="1" x14ac:dyDescent="0.25">
      <c r="O23" s="10"/>
      <c r="P23" s="10"/>
    </row>
    <row r="24" spans="1:19" s="33" customFormat="1" ht="15" customHeight="1" x14ac:dyDescent="0.2">
      <c r="A24" s="32"/>
      <c r="B24" s="30"/>
      <c r="C24" s="29" t="s">
        <v>1</v>
      </c>
      <c r="D24" s="29" t="s">
        <v>2</v>
      </c>
      <c r="E24" s="29" t="s">
        <v>3</v>
      </c>
      <c r="F24" s="29" t="s">
        <v>4</v>
      </c>
      <c r="G24" s="29" t="s">
        <v>5</v>
      </c>
      <c r="H24" s="29" t="s">
        <v>6</v>
      </c>
      <c r="I24" s="28"/>
      <c r="J24" s="28"/>
      <c r="K24" s="28"/>
      <c r="L24" s="28"/>
      <c r="M24" s="28"/>
      <c r="N24" s="31" t="s">
        <v>264</v>
      </c>
      <c r="O24" s="28"/>
      <c r="P24" s="28"/>
    </row>
    <row r="25" spans="1:19" ht="15" customHeight="1" x14ac:dyDescent="0.25">
      <c r="A25" s="64" t="s">
        <v>24</v>
      </c>
      <c r="B25" s="13" t="s">
        <v>10</v>
      </c>
      <c r="C25" s="14">
        <v>17</v>
      </c>
      <c r="D25" s="14">
        <v>17</v>
      </c>
      <c r="E25" s="14">
        <v>17</v>
      </c>
      <c r="F25" s="14">
        <v>17</v>
      </c>
      <c r="G25" s="14">
        <v>17</v>
      </c>
      <c r="H25" s="14">
        <v>17</v>
      </c>
      <c r="I25" s="8"/>
      <c r="L25" s="10"/>
      <c r="M25" s="10"/>
      <c r="Q25" s="8"/>
      <c r="R25" s="8"/>
      <c r="S25" s="8"/>
    </row>
    <row r="26" spans="1:19" ht="15" customHeight="1" x14ac:dyDescent="0.25">
      <c r="A26" s="20"/>
      <c r="B26" s="13" t="s">
        <v>20</v>
      </c>
      <c r="C26" s="14">
        <v>-1</v>
      </c>
      <c r="D26" s="14">
        <v>-1</v>
      </c>
      <c r="E26" s="14">
        <v>-1</v>
      </c>
      <c r="F26" s="14">
        <v>-1</v>
      </c>
      <c r="G26" s="14">
        <v>-1</v>
      </c>
      <c r="H26" s="14">
        <v>-1</v>
      </c>
      <c r="I26" s="8"/>
      <c r="Q26" s="8"/>
      <c r="R26" s="8"/>
      <c r="S26" s="8"/>
    </row>
    <row r="27" spans="1:19" ht="15" customHeight="1" x14ac:dyDescent="0.25">
      <c r="A27" s="10"/>
      <c r="B27" s="13" t="s">
        <v>25</v>
      </c>
      <c r="C27" s="15">
        <v>0</v>
      </c>
      <c r="D27" s="15">
        <v>1</v>
      </c>
      <c r="E27" s="15">
        <v>2</v>
      </c>
      <c r="F27" s="15">
        <v>3</v>
      </c>
      <c r="G27" s="15">
        <v>4</v>
      </c>
      <c r="H27" s="15">
        <v>5</v>
      </c>
      <c r="I27" s="10"/>
      <c r="J27" s="10"/>
      <c r="K27" s="10"/>
      <c r="O27" s="10"/>
      <c r="P27" s="10"/>
      <c r="Q27" s="10"/>
      <c r="R27" s="10"/>
      <c r="S27" s="10"/>
    </row>
    <row r="28" spans="1:19" ht="15" customHeight="1" x14ac:dyDescent="0.25">
      <c r="A28" s="10"/>
      <c r="B28" s="13" t="s">
        <v>22</v>
      </c>
      <c r="C28" s="14">
        <v>3</v>
      </c>
      <c r="D28" s="14">
        <v>3</v>
      </c>
      <c r="E28" s="14">
        <v>3</v>
      </c>
      <c r="F28" s="14">
        <v>3</v>
      </c>
      <c r="G28" s="14">
        <v>3</v>
      </c>
      <c r="H28" s="14">
        <v>3</v>
      </c>
      <c r="I28" s="8"/>
      <c r="L28" s="10"/>
      <c r="M28" s="10"/>
      <c r="Q28" s="8"/>
      <c r="R28" s="8"/>
      <c r="S28" s="8"/>
    </row>
    <row r="29" spans="1:19" ht="15" customHeight="1" x14ac:dyDescent="0.25">
      <c r="A29" s="10"/>
      <c r="B29" s="13" t="s">
        <v>14</v>
      </c>
      <c r="C29" s="14">
        <f t="shared" ref="C29:H29" si="9">SUM(C25:C28)</f>
        <v>19</v>
      </c>
      <c r="D29" s="14">
        <f t="shared" si="9"/>
        <v>20</v>
      </c>
      <c r="E29" s="14">
        <f t="shared" si="9"/>
        <v>21</v>
      </c>
      <c r="F29" s="14">
        <f t="shared" si="9"/>
        <v>22</v>
      </c>
      <c r="G29" s="14">
        <f t="shared" si="9"/>
        <v>23</v>
      </c>
      <c r="H29" s="14">
        <f t="shared" si="9"/>
        <v>24</v>
      </c>
      <c r="I29" s="8"/>
      <c r="Q29" s="8"/>
      <c r="R29" s="8"/>
      <c r="S29" s="8"/>
    </row>
    <row r="30" spans="1:19" ht="15" customHeight="1" x14ac:dyDescent="0.25">
      <c r="A30" s="10"/>
      <c r="B30" s="13" t="s">
        <v>15</v>
      </c>
      <c r="C30" s="14">
        <v>17</v>
      </c>
      <c r="D30" s="14">
        <v>17</v>
      </c>
      <c r="E30" s="14">
        <v>17</v>
      </c>
      <c r="F30" s="14">
        <v>17</v>
      </c>
      <c r="G30" s="14">
        <v>17</v>
      </c>
      <c r="H30" s="14">
        <v>17</v>
      </c>
      <c r="I30" s="8"/>
      <c r="Q30" s="8"/>
      <c r="R30" s="8"/>
      <c r="S30" s="8"/>
    </row>
    <row r="31" spans="1:19" ht="15" customHeight="1" x14ac:dyDescent="0.25">
      <c r="A31" s="10"/>
      <c r="B31" s="13" t="s">
        <v>16</v>
      </c>
      <c r="C31" s="14">
        <v>5</v>
      </c>
      <c r="D31" s="14">
        <v>5</v>
      </c>
      <c r="E31" s="14">
        <v>5</v>
      </c>
      <c r="F31" s="14">
        <v>5</v>
      </c>
      <c r="G31" s="14">
        <v>5</v>
      </c>
      <c r="H31" s="14">
        <v>5</v>
      </c>
      <c r="I31" s="8"/>
      <c r="Q31" s="8"/>
      <c r="R31" s="8"/>
      <c r="S31" s="8"/>
    </row>
    <row r="32" spans="1:19" ht="15" customHeight="1" x14ac:dyDescent="0.25">
      <c r="A32" s="10"/>
      <c r="B32" s="13" t="s">
        <v>23</v>
      </c>
      <c r="C32" s="15">
        <f t="shared" ref="C32:H32" si="10">IF((C29-C30)&lt;C31,(C29-C30),C31)</f>
        <v>2</v>
      </c>
      <c r="D32" s="15">
        <f t="shared" si="10"/>
        <v>3</v>
      </c>
      <c r="E32" s="15">
        <f t="shared" si="10"/>
        <v>4</v>
      </c>
      <c r="F32" s="15">
        <f t="shared" si="10"/>
        <v>5</v>
      </c>
      <c r="G32" s="15">
        <f t="shared" si="10"/>
        <v>5</v>
      </c>
      <c r="H32" s="15">
        <f t="shared" si="10"/>
        <v>5</v>
      </c>
      <c r="I32" s="10"/>
      <c r="J32" s="10"/>
      <c r="K32" s="10"/>
      <c r="L32" s="10"/>
      <c r="M32" s="10"/>
      <c r="O32" s="10"/>
      <c r="P32" s="10"/>
      <c r="Q32" s="10"/>
      <c r="R32" s="10"/>
      <c r="S32" s="10"/>
    </row>
    <row r="33" spans="1:19" ht="15" customHeight="1" x14ac:dyDescent="0.25">
      <c r="B33" s="13" t="s">
        <v>18</v>
      </c>
      <c r="C33" s="15">
        <f t="shared" ref="C33:H33" si="11">C29-C32</f>
        <v>17</v>
      </c>
      <c r="D33" s="15">
        <f t="shared" si="11"/>
        <v>17</v>
      </c>
      <c r="E33" s="15">
        <f t="shared" si="11"/>
        <v>17</v>
      </c>
      <c r="F33" s="15">
        <f t="shared" si="11"/>
        <v>17</v>
      </c>
      <c r="G33" s="18">
        <f t="shared" si="11"/>
        <v>18</v>
      </c>
      <c r="H33" s="18">
        <f t="shared" si="11"/>
        <v>19</v>
      </c>
      <c r="I33" s="10"/>
      <c r="J33" s="10"/>
      <c r="K33" s="10"/>
      <c r="O33" s="10"/>
      <c r="P33" s="10"/>
      <c r="Q33" s="10"/>
      <c r="R33" s="10"/>
      <c r="S33" s="10"/>
    </row>
    <row r="34" spans="1:19" ht="23.25" customHeight="1" x14ac:dyDescent="0.25">
      <c r="O34" s="10"/>
      <c r="P34" s="10"/>
    </row>
    <row r="35" spans="1:19" s="33" customFormat="1" ht="15" customHeight="1" x14ac:dyDescent="0.2">
      <c r="A35" s="32"/>
      <c r="B35" s="30"/>
      <c r="C35" s="29" t="s">
        <v>1</v>
      </c>
      <c r="D35" s="29" t="s">
        <v>2</v>
      </c>
      <c r="E35" s="29" t="s">
        <v>3</v>
      </c>
      <c r="F35" s="29" t="s">
        <v>4</v>
      </c>
      <c r="G35" s="29" t="s">
        <v>5</v>
      </c>
      <c r="H35" s="29" t="s">
        <v>6</v>
      </c>
      <c r="I35" s="28"/>
      <c r="J35" s="28"/>
      <c r="K35" s="28"/>
      <c r="L35" s="28"/>
      <c r="M35" s="28"/>
      <c r="N35" s="31" t="s">
        <v>287</v>
      </c>
      <c r="O35" s="28"/>
      <c r="P35" s="28"/>
    </row>
    <row r="36" spans="1:19" ht="15" customHeight="1" x14ac:dyDescent="0.25">
      <c r="A36" s="64" t="s">
        <v>26</v>
      </c>
      <c r="B36" s="13" t="s">
        <v>10</v>
      </c>
      <c r="C36" s="14">
        <v>17</v>
      </c>
      <c r="D36" s="14">
        <v>17</v>
      </c>
      <c r="E36" s="14">
        <v>17</v>
      </c>
      <c r="F36" s="14">
        <v>17</v>
      </c>
      <c r="G36" s="14">
        <v>17</v>
      </c>
      <c r="H36" s="14">
        <v>17</v>
      </c>
      <c r="I36" s="8"/>
      <c r="L36" s="10"/>
      <c r="M36" s="10"/>
      <c r="Q36" s="8"/>
      <c r="R36" s="8"/>
      <c r="S36" s="8"/>
    </row>
    <row r="37" spans="1:19" ht="15" customHeight="1" x14ac:dyDescent="0.25">
      <c r="A37" s="20"/>
      <c r="B37" s="13" t="s">
        <v>20</v>
      </c>
      <c r="C37" s="14">
        <v>-1</v>
      </c>
      <c r="D37" s="14">
        <v>-1</v>
      </c>
      <c r="E37" s="14">
        <v>-1</v>
      </c>
      <c r="F37" s="14">
        <v>-1</v>
      </c>
      <c r="G37" s="14">
        <v>-1</v>
      </c>
      <c r="H37" s="14">
        <v>-1</v>
      </c>
      <c r="I37" s="8"/>
      <c r="Q37" s="8"/>
      <c r="R37" s="8"/>
      <c r="S37" s="8"/>
    </row>
    <row r="38" spans="1:19" ht="15" customHeight="1" x14ac:dyDescent="0.25">
      <c r="A38" s="10"/>
      <c r="B38" s="13" t="s">
        <v>27</v>
      </c>
      <c r="C38" s="15">
        <v>0</v>
      </c>
      <c r="D38" s="15">
        <v>1</v>
      </c>
      <c r="E38" s="15">
        <v>2</v>
      </c>
      <c r="F38" s="15">
        <v>3</v>
      </c>
      <c r="G38" s="15">
        <v>4</v>
      </c>
      <c r="H38" s="15">
        <v>5</v>
      </c>
      <c r="J38" s="11"/>
      <c r="K38" s="11"/>
      <c r="O38" s="10"/>
      <c r="P38" s="10"/>
      <c r="Q38" s="10"/>
      <c r="R38" s="10"/>
      <c r="S38" s="10"/>
    </row>
    <row r="39" spans="1:19" ht="15" customHeight="1" x14ac:dyDescent="0.25">
      <c r="A39" s="10"/>
      <c r="B39" s="13" t="s">
        <v>22</v>
      </c>
      <c r="C39" s="14">
        <v>3</v>
      </c>
      <c r="D39" s="14">
        <v>3</v>
      </c>
      <c r="E39" s="14">
        <v>3</v>
      </c>
      <c r="F39" s="14">
        <v>3</v>
      </c>
      <c r="G39" s="14">
        <v>3</v>
      </c>
      <c r="H39" s="14">
        <v>3</v>
      </c>
      <c r="I39" s="8"/>
      <c r="L39" s="10"/>
      <c r="M39" s="10"/>
      <c r="Q39" s="8"/>
      <c r="R39" s="8"/>
      <c r="S39" s="8"/>
    </row>
    <row r="40" spans="1:19" ht="15" customHeight="1" x14ac:dyDescent="0.25">
      <c r="A40" s="10"/>
      <c r="B40" s="13" t="s">
        <v>14</v>
      </c>
      <c r="C40" s="14">
        <f t="shared" ref="C40:H40" si="12">SUM(C36:C39)</f>
        <v>19</v>
      </c>
      <c r="D40" s="14">
        <f t="shared" si="12"/>
        <v>20</v>
      </c>
      <c r="E40" s="14">
        <f t="shared" si="12"/>
        <v>21</v>
      </c>
      <c r="F40" s="14">
        <f t="shared" si="12"/>
        <v>22</v>
      </c>
      <c r="G40" s="14">
        <f t="shared" si="12"/>
        <v>23</v>
      </c>
      <c r="H40" s="14">
        <f t="shared" si="12"/>
        <v>24</v>
      </c>
      <c r="I40" s="8"/>
      <c r="Q40" s="8"/>
      <c r="R40" s="8"/>
      <c r="S40" s="8"/>
    </row>
    <row r="41" spans="1:19" ht="15" customHeight="1" x14ac:dyDescent="0.25">
      <c r="A41" s="10"/>
      <c r="B41" s="13" t="s">
        <v>15</v>
      </c>
      <c r="C41" s="14">
        <v>17</v>
      </c>
      <c r="D41" s="14">
        <v>17</v>
      </c>
      <c r="E41" s="14">
        <v>17</v>
      </c>
      <c r="F41" s="14">
        <v>17</v>
      </c>
      <c r="G41" s="14">
        <v>17</v>
      </c>
      <c r="H41" s="14">
        <v>17</v>
      </c>
      <c r="I41" s="8"/>
      <c r="Q41" s="8"/>
      <c r="R41" s="8"/>
      <c r="S41" s="8"/>
    </row>
    <row r="42" spans="1:19" ht="15" customHeight="1" x14ac:dyDescent="0.25">
      <c r="A42" s="10"/>
      <c r="B42" s="13" t="s">
        <v>16</v>
      </c>
      <c r="C42" s="14">
        <v>5</v>
      </c>
      <c r="D42" s="14">
        <v>5</v>
      </c>
      <c r="E42" s="14">
        <v>5</v>
      </c>
      <c r="F42" s="14">
        <v>5</v>
      </c>
      <c r="G42" s="14">
        <v>5</v>
      </c>
      <c r="H42" s="14">
        <v>5</v>
      </c>
      <c r="I42" s="8"/>
      <c r="Q42" s="8"/>
      <c r="R42" s="8"/>
      <c r="S42" s="8"/>
    </row>
    <row r="43" spans="1:19" ht="15" customHeight="1" x14ac:dyDescent="0.25">
      <c r="A43" s="10"/>
      <c r="B43" s="13" t="s">
        <v>23</v>
      </c>
      <c r="C43" s="15">
        <f t="shared" ref="C43:H43" si="13">IF((C40-C41)&lt;C42,(C40-C41),C42)</f>
        <v>2</v>
      </c>
      <c r="D43" s="15">
        <f t="shared" si="13"/>
        <v>3</v>
      </c>
      <c r="E43" s="15">
        <f t="shared" si="13"/>
        <v>4</v>
      </c>
      <c r="F43" s="15">
        <f t="shared" si="13"/>
        <v>5</v>
      </c>
      <c r="G43" s="15">
        <f t="shared" si="13"/>
        <v>5</v>
      </c>
      <c r="H43" s="15">
        <f t="shared" si="13"/>
        <v>5</v>
      </c>
      <c r="J43" s="11"/>
      <c r="K43" s="11"/>
      <c r="L43" s="10"/>
      <c r="M43" s="10"/>
      <c r="O43" s="10"/>
      <c r="P43" s="10"/>
      <c r="Q43" s="10"/>
      <c r="R43" s="10"/>
      <c r="S43" s="10"/>
    </row>
    <row r="44" spans="1:19" ht="15" customHeight="1" x14ac:dyDescent="0.25">
      <c r="B44" s="13" t="s">
        <v>18</v>
      </c>
      <c r="C44" s="15">
        <f t="shared" ref="C44:H44" si="14">C40-C43</f>
        <v>17</v>
      </c>
      <c r="D44" s="15">
        <f t="shared" si="14"/>
        <v>17</v>
      </c>
      <c r="E44" s="15">
        <f t="shared" si="14"/>
        <v>17</v>
      </c>
      <c r="F44" s="15">
        <f t="shared" si="14"/>
        <v>17</v>
      </c>
      <c r="G44" s="18">
        <f t="shared" si="14"/>
        <v>18</v>
      </c>
      <c r="H44" s="18">
        <f t="shared" si="14"/>
        <v>19</v>
      </c>
      <c r="J44" s="11"/>
      <c r="K44" s="11"/>
      <c r="O44" s="10"/>
      <c r="P44" s="10"/>
      <c r="Q44" s="10"/>
      <c r="R44" s="10"/>
      <c r="S44" s="10"/>
    </row>
    <row r="45" spans="1:19" ht="14.1" customHeight="1" x14ac:dyDescent="0.25">
      <c r="O45" s="10"/>
      <c r="P45" s="10"/>
    </row>
    <row r="46" spans="1:19" ht="14.1" customHeight="1" x14ac:dyDescent="0.25">
      <c r="B46" s="7"/>
    </row>
    <row r="47" spans="1:19" ht="14.1" customHeight="1" x14ac:dyDescent="0.25">
      <c r="B47" s="7"/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1"/>
  <dimension ref="A1:X28"/>
  <sheetViews>
    <sheetView workbookViewId="0">
      <selection activeCell="G17" sqref="G17"/>
    </sheetView>
  </sheetViews>
  <sheetFormatPr baseColWidth="10" defaultColWidth="11.44140625" defaultRowHeight="14.4" x14ac:dyDescent="0.3"/>
  <cols>
    <col min="1" max="1" width="4.6640625" style="5" bestFit="1" customWidth="1"/>
    <col min="2" max="2" width="23.109375" customWidth="1"/>
    <col min="3" max="10" width="6.6640625" style="1" customWidth="1"/>
    <col min="11" max="11" width="80.6640625" style="27" customWidth="1"/>
    <col min="12" max="17" width="9.33203125" style="1" bestFit="1" customWidth="1"/>
  </cols>
  <sheetData>
    <row r="1" spans="1:24" ht="31.95" customHeight="1" x14ac:dyDescent="0.3">
      <c r="B1" s="3" t="s">
        <v>164</v>
      </c>
    </row>
    <row r="2" spans="1:24" s="33" customFormat="1" ht="14.4" customHeight="1" x14ac:dyDescent="0.2">
      <c r="A2" s="32"/>
      <c r="B2" s="30"/>
      <c r="C2" s="29" t="s">
        <v>1</v>
      </c>
      <c r="D2" s="29" t="s">
        <v>2</v>
      </c>
      <c r="E2" s="28"/>
      <c r="F2" s="28"/>
      <c r="G2" s="28"/>
      <c r="H2" s="28"/>
      <c r="I2" s="28"/>
      <c r="J2" s="28"/>
      <c r="K2" s="27"/>
      <c r="L2" s="28"/>
      <c r="M2" s="28"/>
      <c r="N2" s="28"/>
      <c r="O2" s="28"/>
      <c r="P2" s="28"/>
      <c r="Q2" s="28"/>
    </row>
    <row r="3" spans="1:24" ht="15" customHeight="1" x14ac:dyDescent="0.3">
      <c r="A3" s="7" t="s">
        <v>87</v>
      </c>
      <c r="B3" s="13" t="s">
        <v>10</v>
      </c>
      <c r="C3" s="14">
        <v>18</v>
      </c>
      <c r="D3" s="14">
        <v>18</v>
      </c>
      <c r="E3" s="8"/>
      <c r="F3" s="8"/>
      <c r="G3" s="8"/>
      <c r="H3" s="8"/>
      <c r="I3" s="8"/>
      <c r="J3" s="8"/>
      <c r="O3" s="4"/>
      <c r="R3" s="1"/>
      <c r="S3" s="1"/>
      <c r="T3" s="1"/>
      <c r="U3" s="1"/>
      <c r="V3" s="1"/>
      <c r="W3" s="1"/>
      <c r="X3" s="1"/>
    </row>
    <row r="4" spans="1:24" ht="15" customHeight="1" x14ac:dyDescent="0.3">
      <c r="A4" s="20"/>
      <c r="B4" s="13" t="s">
        <v>88</v>
      </c>
      <c r="C4" s="14">
        <v>-1</v>
      </c>
      <c r="D4" s="14">
        <v>-1</v>
      </c>
      <c r="E4" s="8"/>
      <c r="F4" s="8"/>
      <c r="G4" s="8"/>
      <c r="H4" s="8"/>
      <c r="I4" s="8"/>
      <c r="J4" s="8"/>
      <c r="O4" s="4"/>
      <c r="R4" s="1"/>
      <c r="S4" s="1"/>
      <c r="T4" s="1"/>
      <c r="U4" s="1"/>
      <c r="V4" s="1"/>
      <c r="W4" s="1"/>
      <c r="X4" s="1"/>
    </row>
    <row r="5" spans="1:24" ht="15" customHeight="1" x14ac:dyDescent="0.3">
      <c r="A5" s="10"/>
      <c r="B5" s="13" t="s">
        <v>165</v>
      </c>
      <c r="C5" s="15">
        <v>0</v>
      </c>
      <c r="D5" s="15">
        <v>1</v>
      </c>
      <c r="E5" s="10"/>
      <c r="F5" s="10"/>
      <c r="G5" s="10"/>
      <c r="H5" s="10"/>
      <c r="I5" s="10"/>
      <c r="J5" s="10"/>
      <c r="L5" s="2"/>
      <c r="M5" s="2"/>
      <c r="O5" s="4"/>
      <c r="P5" s="2"/>
      <c r="Q5" s="2"/>
      <c r="R5" s="2"/>
      <c r="S5" s="2"/>
      <c r="T5" s="2"/>
      <c r="U5" s="2"/>
      <c r="V5" s="2"/>
      <c r="W5" s="2"/>
      <c r="X5" s="2"/>
    </row>
    <row r="6" spans="1:24" ht="15" customHeight="1" x14ac:dyDescent="0.3">
      <c r="A6" s="10"/>
      <c r="B6" s="13" t="s">
        <v>90</v>
      </c>
      <c r="C6" s="14">
        <v>1</v>
      </c>
      <c r="D6" s="14">
        <v>1</v>
      </c>
      <c r="E6" s="8"/>
      <c r="F6" s="8"/>
      <c r="G6" s="8"/>
      <c r="H6" s="8"/>
      <c r="I6" s="8"/>
      <c r="J6" s="8"/>
      <c r="R6" s="1"/>
      <c r="S6" s="1"/>
      <c r="T6" s="1"/>
      <c r="U6" s="1"/>
      <c r="V6" s="1"/>
      <c r="W6" s="1"/>
      <c r="X6" s="1"/>
    </row>
    <row r="7" spans="1:24" ht="15" customHeight="1" x14ac:dyDescent="0.3">
      <c r="A7" s="10"/>
      <c r="B7" s="13" t="s">
        <v>14</v>
      </c>
      <c r="C7" s="14">
        <f>SUM(C3:C6)</f>
        <v>18</v>
      </c>
      <c r="D7" s="14">
        <f>SUM(D3:D6)</f>
        <v>19</v>
      </c>
      <c r="E7" s="8"/>
      <c r="F7" s="8"/>
      <c r="G7" s="8"/>
      <c r="H7" s="8"/>
      <c r="I7" s="8"/>
      <c r="J7" s="8"/>
      <c r="R7" s="1"/>
      <c r="S7" s="1"/>
      <c r="T7" s="1"/>
      <c r="U7" s="1"/>
      <c r="V7" s="1"/>
      <c r="W7" s="1"/>
      <c r="X7" s="1"/>
    </row>
    <row r="8" spans="1:24" ht="15" customHeight="1" x14ac:dyDescent="0.3">
      <c r="A8" s="10"/>
      <c r="B8" s="13" t="s">
        <v>15</v>
      </c>
      <c r="C8" s="14">
        <v>16</v>
      </c>
      <c r="D8" s="14">
        <v>16</v>
      </c>
      <c r="E8" s="8"/>
      <c r="F8" s="8"/>
      <c r="G8" s="8"/>
      <c r="H8" s="8"/>
      <c r="I8" s="8"/>
      <c r="J8" s="8"/>
      <c r="R8" s="1"/>
      <c r="S8" s="1"/>
      <c r="T8" s="1"/>
      <c r="U8" s="2"/>
      <c r="V8" s="2"/>
      <c r="W8" s="2"/>
      <c r="X8" s="2"/>
    </row>
    <row r="9" spans="1:24" ht="15" customHeight="1" x14ac:dyDescent="0.3">
      <c r="A9" s="10"/>
      <c r="B9" s="13" t="s">
        <v>16</v>
      </c>
      <c r="C9" s="14">
        <v>3</v>
      </c>
      <c r="D9" s="14">
        <v>3</v>
      </c>
      <c r="E9" s="8"/>
      <c r="F9" s="8"/>
      <c r="G9" s="8"/>
      <c r="H9" s="8"/>
      <c r="I9" s="8"/>
      <c r="J9" s="8"/>
      <c r="R9" s="1"/>
      <c r="S9" s="1"/>
      <c r="T9" s="1"/>
    </row>
    <row r="10" spans="1:24" ht="15" customHeight="1" x14ac:dyDescent="0.3">
      <c r="A10" s="7"/>
      <c r="B10" s="13" t="s">
        <v>91</v>
      </c>
      <c r="C10" s="15">
        <f>IF((C7-C8)&lt;C9,(C7-C8),C9)</f>
        <v>2</v>
      </c>
      <c r="D10" s="15">
        <f>IF((D7-D8)&lt;D9,(D7-D8),D9)</f>
        <v>3</v>
      </c>
      <c r="E10" s="10"/>
      <c r="F10" s="10"/>
      <c r="G10" s="10"/>
      <c r="H10" s="10"/>
      <c r="I10" s="8"/>
      <c r="J10" s="8"/>
      <c r="L10" s="2"/>
      <c r="M10" s="2"/>
      <c r="O10" s="2"/>
      <c r="P10" s="2"/>
      <c r="Q10" s="2"/>
      <c r="R10" s="2"/>
      <c r="S10" s="2"/>
      <c r="T10" s="2"/>
    </row>
    <row r="11" spans="1:24" s="9" customFormat="1" ht="15" customHeight="1" x14ac:dyDescent="0.25">
      <c r="A11" s="7"/>
      <c r="B11" s="13" t="s">
        <v>18</v>
      </c>
      <c r="C11" s="15">
        <f>C7-C10</f>
        <v>16</v>
      </c>
      <c r="D11" s="15">
        <f>D7-D10</f>
        <v>16</v>
      </c>
      <c r="E11" s="10"/>
      <c r="F11" s="10"/>
      <c r="G11" s="10"/>
      <c r="H11" s="10"/>
      <c r="I11" s="8"/>
      <c r="J11" s="8"/>
      <c r="K11" s="27"/>
      <c r="L11" s="10"/>
      <c r="M11" s="11"/>
      <c r="N11" s="11"/>
      <c r="O11" s="11"/>
      <c r="P11" s="8"/>
      <c r="Q11" s="11"/>
      <c r="R11" s="10"/>
      <c r="S11" s="10"/>
      <c r="T11" s="10"/>
      <c r="U11" s="10"/>
      <c r="V11" s="10"/>
    </row>
    <row r="12" spans="1:24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1"/>
      <c r="O12" s="8"/>
      <c r="P12" s="8"/>
      <c r="Q12" s="8"/>
      <c r="R12" s="10"/>
      <c r="S12" s="10"/>
    </row>
    <row r="13" spans="1:24" s="33" customFormat="1" ht="14.4" customHeight="1" x14ac:dyDescent="0.2">
      <c r="A13" s="32"/>
      <c r="B13" s="30"/>
      <c r="C13" s="29" t="s">
        <v>1</v>
      </c>
      <c r="D13" s="29" t="s">
        <v>121</v>
      </c>
      <c r="E13" s="28"/>
      <c r="F13" s="28"/>
      <c r="G13" s="28"/>
      <c r="H13" s="28"/>
      <c r="I13" s="28"/>
      <c r="J13" s="28"/>
      <c r="K13" s="27"/>
      <c r="L13" s="28"/>
      <c r="M13" s="28"/>
      <c r="N13" s="28"/>
      <c r="O13" s="28"/>
      <c r="P13" s="28"/>
      <c r="Q13" s="28"/>
    </row>
    <row r="14" spans="1:24" ht="15" customHeight="1" x14ac:dyDescent="0.3">
      <c r="A14" s="5" t="s">
        <v>95</v>
      </c>
      <c r="B14" s="13" t="s">
        <v>10</v>
      </c>
      <c r="C14" s="17">
        <v>15</v>
      </c>
      <c r="D14" s="17">
        <v>15</v>
      </c>
      <c r="I14" s="4"/>
      <c r="J14" s="4"/>
      <c r="M14" s="2"/>
      <c r="N14" s="4"/>
      <c r="R14" s="1"/>
      <c r="S14" s="1"/>
    </row>
    <row r="15" spans="1:24" ht="15" customHeight="1" x14ac:dyDescent="0.3">
      <c r="A15" s="20"/>
      <c r="B15" s="21" t="s">
        <v>96</v>
      </c>
      <c r="C15" s="17">
        <v>-1</v>
      </c>
      <c r="D15" s="17">
        <v>-1</v>
      </c>
      <c r="I15" s="4"/>
      <c r="J15" s="4"/>
      <c r="N15" s="4"/>
      <c r="R15" s="1"/>
      <c r="S15" s="1"/>
    </row>
    <row r="16" spans="1:24" ht="15" customHeight="1" x14ac:dyDescent="0.3">
      <c r="A16" s="2"/>
      <c r="B16" s="21" t="s">
        <v>117</v>
      </c>
      <c r="C16" s="16">
        <v>2</v>
      </c>
      <c r="D16" s="16">
        <v>3</v>
      </c>
      <c r="E16" s="2"/>
      <c r="F16" s="2"/>
      <c r="G16" s="2"/>
      <c r="H16" s="2"/>
      <c r="I16" s="4"/>
      <c r="J16" s="4"/>
      <c r="L16" s="2"/>
      <c r="N16" s="4"/>
      <c r="O16" s="2"/>
      <c r="P16" s="2"/>
      <c r="Q16" s="2"/>
      <c r="R16" s="2"/>
      <c r="S16" s="2"/>
    </row>
    <row r="17" spans="1:22" s="9" customFormat="1" ht="15" customHeight="1" x14ac:dyDescent="0.3">
      <c r="A17" s="7"/>
      <c r="B17" s="13" t="s">
        <v>18</v>
      </c>
      <c r="C17" s="15">
        <f>SUM(C14:C16)</f>
        <v>16</v>
      </c>
      <c r="D17" s="15">
        <f>SUM(D14:D16)</f>
        <v>17</v>
      </c>
      <c r="E17" s="10"/>
      <c r="F17" s="10"/>
      <c r="G17" s="10"/>
      <c r="H17" s="10"/>
      <c r="I17" s="1"/>
      <c r="J17" s="1"/>
      <c r="K17" s="27"/>
      <c r="L17" s="10"/>
      <c r="M17" s="11"/>
      <c r="N17" s="11"/>
      <c r="O17" s="11"/>
      <c r="P17" s="8"/>
      <c r="Q17" s="11"/>
      <c r="R17" s="10"/>
      <c r="S17" s="10"/>
      <c r="T17" s="10"/>
      <c r="U17" s="10"/>
      <c r="V17" s="10"/>
    </row>
    <row r="18" spans="1:22" x14ac:dyDescent="0.3">
      <c r="A18" s="2"/>
      <c r="K18" s="41"/>
      <c r="R18" s="1"/>
      <c r="S18" s="1"/>
      <c r="T18" s="1"/>
    </row>
    <row r="19" spans="1:22" x14ac:dyDescent="0.3">
      <c r="A19" s="2"/>
      <c r="K19" s="41"/>
      <c r="R19" s="1"/>
      <c r="S19" s="1"/>
      <c r="T19" s="1"/>
    </row>
    <row r="20" spans="1:22" x14ac:dyDescent="0.3">
      <c r="A20" s="2"/>
      <c r="N20" s="2"/>
      <c r="R20" s="1"/>
      <c r="S20" s="1"/>
      <c r="T20" s="1"/>
    </row>
    <row r="21" spans="1:22" x14ac:dyDescent="0.3">
      <c r="A21" s="2"/>
      <c r="N21" s="2"/>
      <c r="R21" s="1"/>
      <c r="S21" s="1"/>
      <c r="T21" s="1"/>
    </row>
    <row r="22" spans="1:22" x14ac:dyDescent="0.3">
      <c r="A22" s="2"/>
      <c r="C22" s="2"/>
      <c r="D22" s="2"/>
      <c r="E22" s="2"/>
      <c r="F22" s="2"/>
      <c r="G22" s="2"/>
      <c r="H22" s="2"/>
      <c r="I22" s="2"/>
      <c r="J22" s="2"/>
      <c r="L22" s="2"/>
      <c r="M22" s="2"/>
      <c r="N22" s="2"/>
      <c r="O22" s="2"/>
      <c r="P22" s="2"/>
      <c r="Q22" s="2"/>
      <c r="R22" s="2"/>
      <c r="S22" s="2"/>
      <c r="T22" s="2"/>
    </row>
    <row r="23" spans="1:22" x14ac:dyDescent="0.3">
      <c r="O23" s="2"/>
      <c r="P23" s="2"/>
      <c r="Q23" s="2"/>
    </row>
    <row r="25" spans="1:22" x14ac:dyDescent="0.3">
      <c r="K25" s="41"/>
    </row>
    <row r="26" spans="1:22" x14ac:dyDescent="0.3">
      <c r="K26" s="41"/>
    </row>
    <row r="27" spans="1:22" x14ac:dyDescent="0.3">
      <c r="K27" s="41"/>
    </row>
    <row r="28" spans="1:22" x14ac:dyDescent="0.3">
      <c r="K28" s="41"/>
    </row>
  </sheetData>
  <sheetProtection selectLockedCells="1"/>
  <phoneticPr fontId="22" type="noConversion"/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T47"/>
  <sheetViews>
    <sheetView workbookViewId="0">
      <selection activeCell="C36" sqref="C36"/>
    </sheetView>
  </sheetViews>
  <sheetFormatPr baseColWidth="10" defaultColWidth="11.44140625" defaultRowHeight="14.4" x14ac:dyDescent="0.3"/>
  <cols>
    <col min="1" max="1" width="6.5546875" style="5" customWidth="1"/>
    <col min="2" max="2" width="24.44140625" customWidth="1"/>
    <col min="3" max="10" width="6.6640625" style="1" customWidth="1"/>
    <col min="11" max="11" width="80.6640625" style="27" customWidth="1"/>
    <col min="12" max="12" width="9.33203125" style="1" bestFit="1" customWidth="1"/>
  </cols>
  <sheetData>
    <row r="1" spans="1:20" ht="31.95" customHeight="1" x14ac:dyDescent="0.3">
      <c r="B1" s="3" t="s">
        <v>166</v>
      </c>
    </row>
    <row r="2" spans="1:20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4"/>
      <c r="L2" s="28"/>
      <c r="M2" s="28"/>
      <c r="N2" s="28"/>
      <c r="O2" s="28"/>
    </row>
    <row r="3" spans="1:20" s="9" customFormat="1" ht="15" customHeight="1" x14ac:dyDescent="0.25">
      <c r="A3" s="7" t="s">
        <v>87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167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8"/>
      <c r="J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8"/>
      <c r="K7" s="27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27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27"/>
      <c r="L9" s="8"/>
      <c r="M9" s="8"/>
      <c r="N9" s="8"/>
      <c r="O9" s="8"/>
      <c r="P9" s="8"/>
    </row>
    <row r="10" spans="1:20" s="9" customFormat="1" ht="15" customHeight="1" x14ac:dyDescent="0.25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11"/>
      <c r="J10" s="11"/>
      <c r="K10" s="27"/>
      <c r="L10" s="10"/>
      <c r="M10" s="10"/>
      <c r="N10" s="10"/>
      <c r="O10" s="10"/>
      <c r="P10" s="10"/>
    </row>
    <row r="11" spans="1:20" s="9" customFormat="1" ht="15" customHeight="1" x14ac:dyDescent="0.25">
      <c r="A11" s="7"/>
      <c r="B11" s="13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I11" s="11"/>
      <c r="J11" s="11"/>
      <c r="K11" s="27"/>
      <c r="L11" s="11"/>
      <c r="M11" s="8"/>
      <c r="N11" s="11"/>
      <c r="O11" s="10"/>
      <c r="P11" s="10"/>
      <c r="Q11" s="10"/>
      <c r="R11" s="10"/>
      <c r="S11" s="10"/>
    </row>
    <row r="12" spans="1:20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0" s="33" customFormat="1" ht="15" customHeight="1" x14ac:dyDescent="0.2">
      <c r="A13" s="32"/>
      <c r="B13" s="30"/>
      <c r="C13" s="29" t="s">
        <v>1</v>
      </c>
      <c r="D13" s="29" t="s">
        <v>121</v>
      </c>
      <c r="E13" s="29" t="s">
        <v>141</v>
      </c>
      <c r="F13" s="28"/>
      <c r="G13" s="28"/>
      <c r="H13" s="28"/>
      <c r="I13" s="28"/>
      <c r="J13" s="28"/>
      <c r="K13" s="34"/>
      <c r="L13" s="28"/>
      <c r="M13" s="28"/>
      <c r="N13" s="28"/>
      <c r="O13" s="28"/>
    </row>
    <row r="14" spans="1:20" s="9" customFormat="1" ht="15" customHeight="1" x14ac:dyDescent="0.25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8"/>
      <c r="G14" s="8"/>
      <c r="H14" s="8"/>
      <c r="I14" s="8"/>
      <c r="J14" s="8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 x14ac:dyDescent="0.25">
      <c r="A15" s="20"/>
      <c r="B15" s="13" t="s">
        <v>96</v>
      </c>
      <c r="C15" s="14">
        <v>-2</v>
      </c>
      <c r="D15" s="14">
        <v>-2</v>
      </c>
      <c r="E15" s="14">
        <v>-2</v>
      </c>
      <c r="F15" s="8"/>
      <c r="G15" s="8"/>
      <c r="H15" s="8"/>
      <c r="I15" s="8"/>
      <c r="J15" s="8"/>
      <c r="K15" s="27"/>
      <c r="L15" s="8"/>
      <c r="M15" s="8"/>
      <c r="N15" s="8"/>
      <c r="O15" s="8"/>
      <c r="P15" s="8"/>
      <c r="Q15" s="8"/>
      <c r="R15" s="8"/>
      <c r="S15" s="8"/>
      <c r="T15" s="8"/>
    </row>
    <row r="16" spans="1:20" s="9" customFormat="1" ht="15" customHeight="1" x14ac:dyDescent="0.25">
      <c r="A16" s="10"/>
      <c r="B16" s="13" t="s">
        <v>97</v>
      </c>
      <c r="C16" s="15">
        <v>1</v>
      </c>
      <c r="D16" s="15">
        <v>2</v>
      </c>
      <c r="E16" s="15">
        <v>3</v>
      </c>
      <c r="F16" s="8"/>
      <c r="G16" s="8"/>
      <c r="H16" s="8"/>
      <c r="I16" s="8"/>
      <c r="J16" s="8"/>
      <c r="K16" s="27"/>
      <c r="L16" s="10"/>
      <c r="M16" s="10"/>
      <c r="N16" s="10"/>
      <c r="O16" s="10"/>
      <c r="P16" s="10"/>
      <c r="Q16" s="10"/>
      <c r="R16" s="10"/>
      <c r="S16" s="10"/>
      <c r="T16" s="10"/>
    </row>
    <row r="17" spans="1:20" s="9" customFormat="1" ht="15" customHeight="1" x14ac:dyDescent="0.25">
      <c r="A17" s="10"/>
      <c r="B17" s="13" t="s">
        <v>98</v>
      </c>
      <c r="C17" s="14">
        <v>3</v>
      </c>
      <c r="D17" s="14">
        <v>3</v>
      </c>
      <c r="E17" s="14">
        <v>3</v>
      </c>
      <c r="F17" s="8"/>
      <c r="G17" s="8"/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</row>
    <row r="18" spans="1:20" s="9" customFormat="1" ht="15" customHeight="1" x14ac:dyDescent="0.25">
      <c r="A18" s="10"/>
      <c r="B18" s="13" t="s">
        <v>14</v>
      </c>
      <c r="C18" s="14">
        <f>SUM(C14:C17)</f>
        <v>18</v>
      </c>
      <c r="D18" s="14">
        <f>SUM(D14:D17)</f>
        <v>19</v>
      </c>
      <c r="E18" s="14">
        <f>SUM(E14:E17)</f>
        <v>20</v>
      </c>
      <c r="F18" s="8"/>
      <c r="G18" s="8"/>
      <c r="H18" s="8"/>
      <c r="I18" s="8"/>
      <c r="J18" s="8"/>
      <c r="K18" s="27"/>
      <c r="L18" s="8"/>
      <c r="M18" s="8"/>
      <c r="N18" s="8"/>
      <c r="O18" s="8"/>
      <c r="P18" s="8"/>
      <c r="Q18" s="8"/>
      <c r="R18" s="8"/>
      <c r="S18" s="8"/>
      <c r="T18" s="8"/>
    </row>
    <row r="19" spans="1:20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8"/>
      <c r="G19" s="8"/>
      <c r="H19" s="8"/>
      <c r="I19" s="8"/>
      <c r="J19" s="8"/>
      <c r="K19" s="27"/>
      <c r="L19" s="8"/>
      <c r="M19" s="8"/>
      <c r="N19" s="8"/>
      <c r="O19" s="8"/>
      <c r="P19" s="8"/>
      <c r="Q19" s="10"/>
      <c r="R19" s="10"/>
      <c r="S19" s="10"/>
      <c r="T19" s="10"/>
    </row>
    <row r="20" spans="1:20" s="9" customFormat="1" ht="15" customHeight="1" x14ac:dyDescent="0.25">
      <c r="A20" s="10"/>
      <c r="B20" s="13" t="s">
        <v>16</v>
      </c>
      <c r="C20" s="14">
        <v>4</v>
      </c>
      <c r="D20" s="14">
        <v>4</v>
      </c>
      <c r="E20" s="14">
        <v>4</v>
      </c>
      <c r="F20" s="8"/>
      <c r="G20" s="8"/>
      <c r="H20" s="8"/>
      <c r="I20" s="8"/>
      <c r="J20" s="8"/>
      <c r="K20" s="27"/>
      <c r="L20" s="8"/>
      <c r="M20" s="8"/>
      <c r="N20" s="8"/>
      <c r="O20" s="8"/>
      <c r="P20" s="8"/>
    </row>
    <row r="21" spans="1:20" s="9" customFormat="1" ht="15" customHeight="1" x14ac:dyDescent="0.25">
      <c r="A21" s="7"/>
      <c r="B21" s="13" t="s">
        <v>99</v>
      </c>
      <c r="C21" s="15">
        <f>IF((C18-C19)&lt;C20,(C18-C19),C20)</f>
        <v>2</v>
      </c>
      <c r="D21" s="15">
        <f>IF((D18-D19)&lt;D20,(D18-D19),D20)</f>
        <v>3</v>
      </c>
      <c r="E21" s="15">
        <f>IF((E18-E19)&lt;E20,(E18-E19),E20)</f>
        <v>4</v>
      </c>
      <c r="F21" s="11"/>
      <c r="G21" s="11"/>
      <c r="H21" s="11"/>
      <c r="I21" s="11"/>
      <c r="J21" s="11"/>
      <c r="K21" s="27"/>
      <c r="L21" s="10"/>
      <c r="M21" s="10"/>
      <c r="N21" s="10"/>
      <c r="O21" s="10"/>
      <c r="P21" s="10"/>
    </row>
    <row r="22" spans="1:20" s="9" customFormat="1" ht="15" customHeight="1" x14ac:dyDescent="0.25">
      <c r="A22" s="7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1"/>
      <c r="G22" s="11"/>
      <c r="H22" s="11"/>
      <c r="I22" s="11"/>
      <c r="J22" s="11"/>
      <c r="K22" s="27"/>
      <c r="L22" s="11"/>
      <c r="M22" s="8"/>
      <c r="N22" s="11"/>
      <c r="O22" s="10"/>
      <c r="P22" s="10"/>
      <c r="Q22" s="10"/>
      <c r="R22" s="10"/>
      <c r="S22" s="10"/>
    </row>
    <row r="23" spans="1:20" s="9" customFormat="1" ht="23.25" customHeight="1" x14ac:dyDescent="0.25">
      <c r="A23" s="7"/>
      <c r="C23" s="8"/>
      <c r="D23" s="8"/>
      <c r="E23" s="8"/>
      <c r="F23" s="8"/>
      <c r="G23" s="8"/>
      <c r="H23" s="8"/>
      <c r="I23" s="8"/>
      <c r="J23" s="8"/>
      <c r="K23" s="27"/>
      <c r="L23" s="8"/>
      <c r="M23" s="8"/>
      <c r="N23" s="10"/>
      <c r="O23" s="10"/>
    </row>
    <row r="24" spans="1:20" s="33" customFormat="1" ht="15" customHeight="1" x14ac:dyDescent="0.2">
      <c r="A24" s="32"/>
      <c r="B24" s="30"/>
      <c r="C24" s="29" t="s">
        <v>1</v>
      </c>
      <c r="D24" s="29" t="s">
        <v>121</v>
      </c>
      <c r="E24" s="29" t="s">
        <v>141</v>
      </c>
      <c r="F24" s="28"/>
      <c r="G24" s="28"/>
      <c r="H24" s="28"/>
      <c r="I24" s="28"/>
      <c r="J24" s="28"/>
      <c r="K24" s="34"/>
      <c r="L24" s="28"/>
      <c r="M24" s="28"/>
      <c r="N24" s="28"/>
    </row>
    <row r="25" spans="1:20" s="9" customFormat="1" ht="15" customHeight="1" x14ac:dyDescent="0.25">
      <c r="A25" s="7" t="s">
        <v>103</v>
      </c>
      <c r="B25" s="13" t="s">
        <v>10</v>
      </c>
      <c r="C25" s="14">
        <v>28</v>
      </c>
      <c r="D25" s="14">
        <v>28</v>
      </c>
      <c r="E25" s="14">
        <v>28</v>
      </c>
      <c r="F25" s="8"/>
      <c r="G25" s="8"/>
      <c r="H25" s="8"/>
      <c r="I25" s="8"/>
      <c r="J25" s="10"/>
      <c r="K25" s="27"/>
      <c r="L25" s="8"/>
      <c r="M25" s="8"/>
      <c r="N25" s="8"/>
      <c r="O25" s="8"/>
    </row>
    <row r="26" spans="1:20" s="9" customFormat="1" ht="15" customHeight="1" x14ac:dyDescent="0.25">
      <c r="A26" s="10"/>
      <c r="B26" s="13" t="s">
        <v>104</v>
      </c>
      <c r="C26" s="15">
        <v>-3</v>
      </c>
      <c r="D26" s="15">
        <v>-3</v>
      </c>
      <c r="E26" s="15">
        <v>-3</v>
      </c>
      <c r="F26" s="8"/>
      <c r="G26" s="8"/>
      <c r="H26" s="8"/>
      <c r="I26" s="8"/>
      <c r="J26" s="8"/>
      <c r="K26" s="27"/>
      <c r="L26" s="8"/>
      <c r="M26" s="8"/>
      <c r="N26" s="8"/>
      <c r="O26" s="8"/>
    </row>
    <row r="27" spans="1:20" s="9" customFormat="1" ht="15" customHeight="1" x14ac:dyDescent="0.25">
      <c r="A27" s="10"/>
      <c r="B27" s="13" t="s">
        <v>136</v>
      </c>
      <c r="C27" s="15">
        <v>2</v>
      </c>
      <c r="D27" s="15">
        <v>3</v>
      </c>
      <c r="E27" s="15">
        <v>4</v>
      </c>
      <c r="F27" s="10"/>
      <c r="G27" s="10"/>
      <c r="H27" s="10"/>
      <c r="I27" s="10"/>
      <c r="J27" s="8"/>
      <c r="K27" s="27"/>
      <c r="L27" s="10"/>
      <c r="M27" s="10"/>
      <c r="N27" s="10"/>
      <c r="O27" s="10"/>
    </row>
    <row r="28" spans="1:20" s="9" customFormat="1" ht="15" customHeight="1" x14ac:dyDescent="0.25">
      <c r="A28" s="10"/>
      <c r="B28" s="13" t="s">
        <v>106</v>
      </c>
      <c r="C28" s="14">
        <v>4</v>
      </c>
      <c r="D28" s="14">
        <v>4</v>
      </c>
      <c r="E28" s="14">
        <v>4</v>
      </c>
      <c r="F28" s="8"/>
      <c r="G28" s="8"/>
      <c r="H28" s="8"/>
      <c r="I28" s="8"/>
      <c r="J28" s="10"/>
      <c r="K28" s="27"/>
      <c r="L28" s="8"/>
      <c r="M28" s="8"/>
      <c r="N28" s="8"/>
      <c r="O28" s="8"/>
    </row>
    <row r="29" spans="1:20" s="9" customFormat="1" ht="15" customHeight="1" x14ac:dyDescent="0.25">
      <c r="A29" s="10"/>
      <c r="B29" s="13" t="s">
        <v>107</v>
      </c>
      <c r="C29" s="14">
        <v>-2</v>
      </c>
      <c r="D29" s="14">
        <v>-2</v>
      </c>
      <c r="E29" s="14">
        <v>-2</v>
      </c>
      <c r="F29" s="8"/>
      <c r="G29" s="8"/>
      <c r="H29" s="8"/>
      <c r="I29" s="8"/>
      <c r="J29" s="10"/>
      <c r="K29" s="27"/>
      <c r="L29" s="10"/>
      <c r="M29" s="10"/>
      <c r="N29" s="10"/>
      <c r="O29" s="10"/>
    </row>
    <row r="30" spans="1:20" s="9" customFormat="1" ht="15" customHeight="1" x14ac:dyDescent="0.25">
      <c r="A30" s="10"/>
      <c r="B30" s="13" t="s">
        <v>14</v>
      </c>
      <c r="C30" s="42">
        <f>SUM(C25:C29)</f>
        <v>29</v>
      </c>
      <c r="D30" s="42">
        <f>SUM(D25:D29)</f>
        <v>30</v>
      </c>
      <c r="E30" s="14">
        <f>SUM(E25:E29)</f>
        <v>31</v>
      </c>
      <c r="F30" s="8"/>
      <c r="G30" s="8"/>
      <c r="H30" s="8"/>
      <c r="I30" s="8"/>
      <c r="J30" s="8"/>
      <c r="K30" s="37"/>
      <c r="L30" s="8"/>
      <c r="M30" s="8"/>
      <c r="N30" s="8"/>
      <c r="O30" s="8"/>
    </row>
    <row r="31" spans="1:20" s="9" customFormat="1" ht="15" customHeight="1" x14ac:dyDescent="0.25">
      <c r="A31" s="10"/>
      <c r="B31" s="12" t="s">
        <v>220</v>
      </c>
      <c r="C31" s="10"/>
      <c r="D31" s="10"/>
      <c r="E31" s="10"/>
      <c r="F31" s="10"/>
      <c r="G31" s="10"/>
      <c r="H31" s="10"/>
      <c r="I31" s="10"/>
      <c r="J31" s="10"/>
      <c r="K31" s="37"/>
      <c r="L31" s="10"/>
      <c r="M31" s="10"/>
      <c r="N31" s="10"/>
      <c r="O31" s="10"/>
    </row>
    <row r="32" spans="1:20" s="9" customFormat="1" ht="15" customHeight="1" x14ac:dyDescent="0.25">
      <c r="A32" s="10"/>
      <c r="B32" s="12" t="s">
        <v>227</v>
      </c>
      <c r="C32" s="10"/>
      <c r="D32" s="10"/>
      <c r="E32" s="10"/>
      <c r="F32" s="10"/>
      <c r="G32" s="10"/>
      <c r="H32" s="10"/>
      <c r="I32" s="10"/>
      <c r="J32" s="10"/>
      <c r="K32" s="27"/>
      <c r="L32" s="10"/>
      <c r="M32" s="10"/>
      <c r="N32" s="10"/>
      <c r="O32" s="10"/>
    </row>
    <row r="33" spans="1:15" s="9" customFormat="1" ht="15" customHeight="1" x14ac:dyDescent="0.25">
      <c r="A33" s="10"/>
      <c r="B33" s="12" t="s">
        <v>248</v>
      </c>
      <c r="C33" s="10"/>
      <c r="D33" s="10"/>
      <c r="E33" s="10"/>
      <c r="F33" s="10"/>
      <c r="G33" s="10"/>
      <c r="H33" s="10"/>
      <c r="I33" s="10"/>
      <c r="J33" s="10"/>
      <c r="K33" s="27"/>
      <c r="L33" s="10"/>
      <c r="M33" s="10"/>
      <c r="N33" s="10"/>
      <c r="O33" s="10"/>
    </row>
    <row r="34" spans="1:15" s="9" customFormat="1" ht="23.25" customHeight="1" x14ac:dyDescent="0.25">
      <c r="A34" s="7"/>
      <c r="C34" s="8"/>
      <c r="D34" s="8"/>
      <c r="E34" s="8"/>
      <c r="F34" s="8"/>
      <c r="G34" s="8"/>
      <c r="H34" s="8"/>
      <c r="I34" s="8"/>
      <c r="J34" s="8"/>
      <c r="K34" s="27"/>
      <c r="L34" s="8"/>
      <c r="M34" s="8"/>
      <c r="N34" s="10"/>
      <c r="O34" s="10"/>
    </row>
    <row r="35" spans="1:15" s="9" customFormat="1" ht="15" customHeight="1" x14ac:dyDescent="0.25">
      <c r="A35" s="7"/>
      <c r="B35" s="13"/>
      <c r="C35" s="14" t="s">
        <v>1</v>
      </c>
      <c r="D35" s="14" t="s">
        <v>121</v>
      </c>
      <c r="E35" s="12"/>
      <c r="F35" s="8"/>
      <c r="G35" s="8"/>
      <c r="H35" s="8"/>
      <c r="I35" s="8"/>
      <c r="J35" s="8"/>
      <c r="K35" s="27"/>
      <c r="L35" s="8"/>
      <c r="M35" s="8"/>
      <c r="N35" s="8"/>
    </row>
    <row r="36" spans="1:15" s="9" customFormat="1" ht="15" customHeight="1" x14ac:dyDescent="0.25">
      <c r="A36" s="7" t="s">
        <v>108</v>
      </c>
      <c r="B36" s="13" t="s">
        <v>10</v>
      </c>
      <c r="C36" s="14">
        <v>24</v>
      </c>
      <c r="D36" s="14">
        <v>24</v>
      </c>
      <c r="E36" s="12"/>
      <c r="F36" s="8"/>
      <c r="G36" s="8"/>
      <c r="H36" s="8"/>
      <c r="I36" s="8"/>
      <c r="J36" s="10"/>
      <c r="K36" s="27"/>
      <c r="L36" s="8"/>
      <c r="M36" s="8"/>
      <c r="N36" s="8"/>
      <c r="O36" s="8"/>
    </row>
    <row r="37" spans="1:15" s="9" customFormat="1" ht="15" customHeight="1" x14ac:dyDescent="0.25">
      <c r="A37" s="10"/>
      <c r="B37" s="13" t="s">
        <v>109</v>
      </c>
      <c r="C37" s="15">
        <v>-4</v>
      </c>
      <c r="D37" s="18">
        <v>-6</v>
      </c>
      <c r="E37" s="12"/>
      <c r="F37" s="8"/>
      <c r="G37" s="8"/>
      <c r="H37" s="8"/>
      <c r="I37" s="8"/>
      <c r="J37" s="8"/>
      <c r="K37" s="27"/>
      <c r="L37" s="8"/>
      <c r="M37" s="8"/>
      <c r="N37" s="8"/>
      <c r="O37" s="8"/>
    </row>
    <row r="38" spans="1:15" s="9" customFormat="1" ht="15" customHeight="1" x14ac:dyDescent="0.25">
      <c r="A38" s="10"/>
      <c r="B38" s="13" t="s">
        <v>137</v>
      </c>
      <c r="C38" s="15">
        <v>2</v>
      </c>
      <c r="D38" s="15">
        <v>2</v>
      </c>
      <c r="E38" s="8"/>
      <c r="F38" s="10"/>
      <c r="G38" s="10"/>
      <c r="H38" s="10"/>
      <c r="I38" s="10"/>
      <c r="J38" s="8"/>
      <c r="K38" s="27"/>
      <c r="L38" s="10"/>
      <c r="M38" s="10"/>
      <c r="N38" s="10"/>
      <c r="O38" s="10"/>
    </row>
    <row r="39" spans="1:15" s="9" customFormat="1" ht="15" customHeight="1" x14ac:dyDescent="0.25">
      <c r="A39" s="10"/>
      <c r="B39" s="13" t="s">
        <v>169</v>
      </c>
      <c r="C39" s="14">
        <f>SUM(C36:C38)</f>
        <v>22</v>
      </c>
      <c r="D39" s="14">
        <f>SUM(D36:D38)</f>
        <v>20</v>
      </c>
      <c r="E39" s="12"/>
      <c r="F39" s="8"/>
      <c r="G39" s="8"/>
      <c r="H39" s="8"/>
      <c r="I39" s="8"/>
      <c r="J39" s="8"/>
      <c r="K39" s="27"/>
      <c r="L39" s="8"/>
      <c r="M39" s="8"/>
      <c r="N39" s="8"/>
      <c r="O39" s="8"/>
    </row>
    <row r="40" spans="1:15" s="9" customFormat="1" ht="15" customHeight="1" x14ac:dyDescent="0.25">
      <c r="A40" s="10"/>
      <c r="B40" s="12" t="s">
        <v>249</v>
      </c>
      <c r="C40" s="10"/>
      <c r="D40" s="10"/>
      <c r="E40" s="10"/>
      <c r="F40" s="10"/>
      <c r="G40" s="10"/>
      <c r="H40" s="10"/>
      <c r="I40" s="10"/>
      <c r="J40" s="10"/>
      <c r="K40" s="37"/>
      <c r="L40" s="10"/>
      <c r="M40" s="10"/>
      <c r="N40" s="10"/>
      <c r="O40" s="10"/>
    </row>
    <row r="47" spans="1:15" x14ac:dyDescent="0.3">
      <c r="K47" s="37"/>
    </row>
  </sheetData>
  <sheetProtection selectLockedCells="1"/>
  <phoneticPr fontId="25" type="noConversion"/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/>
  <dimension ref="A1:T65"/>
  <sheetViews>
    <sheetView workbookViewId="0">
      <selection activeCell="K11" sqref="K11"/>
    </sheetView>
  </sheetViews>
  <sheetFormatPr baseColWidth="10" defaultColWidth="11.44140625" defaultRowHeight="14.4" x14ac:dyDescent="0.3"/>
  <cols>
    <col min="1" max="1" width="4.88671875" style="5" bestFit="1" customWidth="1"/>
    <col min="2" max="2" width="23.5546875" customWidth="1"/>
    <col min="3" max="10" width="6.6640625" style="1" customWidth="1"/>
    <col min="11" max="11" width="80.6640625" style="27" customWidth="1"/>
    <col min="12" max="13" width="9.33203125" style="1" bestFit="1" customWidth="1"/>
  </cols>
  <sheetData>
    <row r="1" spans="1:20" ht="31.95" customHeight="1" x14ac:dyDescent="0.3">
      <c r="B1" s="3" t="s">
        <v>170</v>
      </c>
    </row>
    <row r="2" spans="1:20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4" t="s">
        <v>235</v>
      </c>
      <c r="L2" s="28"/>
      <c r="M2" s="28"/>
      <c r="N2" s="28"/>
      <c r="O2" s="28"/>
    </row>
    <row r="3" spans="1:20" s="9" customFormat="1" ht="15" customHeight="1" x14ac:dyDescent="0.25">
      <c r="A3" s="64" t="s">
        <v>87</v>
      </c>
      <c r="B3" s="13" t="s">
        <v>10</v>
      </c>
      <c r="C3" s="14">
        <v>17</v>
      </c>
      <c r="D3" s="14">
        <v>17</v>
      </c>
      <c r="E3" s="14">
        <v>17</v>
      </c>
      <c r="F3" s="14">
        <v>17</v>
      </c>
      <c r="G3" s="14">
        <v>17</v>
      </c>
      <c r="H3" s="14">
        <v>17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167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8"/>
      <c r="J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10"/>
      <c r="B7" s="13" t="s">
        <v>14</v>
      </c>
      <c r="C7" s="14">
        <f t="shared" ref="C7:H7" si="0">SUM(C3:C6)</f>
        <v>18</v>
      </c>
      <c r="D7" s="14">
        <f t="shared" si="0"/>
        <v>19</v>
      </c>
      <c r="E7" s="14">
        <f t="shared" si="0"/>
        <v>20</v>
      </c>
      <c r="F7" s="14">
        <f t="shared" si="0"/>
        <v>21</v>
      </c>
      <c r="G7" s="14">
        <f t="shared" si="0"/>
        <v>22</v>
      </c>
      <c r="H7" s="14">
        <f t="shared" si="0"/>
        <v>23</v>
      </c>
      <c r="I7" s="8"/>
      <c r="J7" s="8"/>
      <c r="K7" s="27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 x14ac:dyDescent="0.25">
      <c r="A8" s="10"/>
      <c r="B8" s="13" t="s">
        <v>15</v>
      </c>
      <c r="C8" s="14">
        <v>17</v>
      </c>
      <c r="D8" s="14">
        <v>17</v>
      </c>
      <c r="E8" s="14">
        <v>17</v>
      </c>
      <c r="F8" s="14">
        <v>17</v>
      </c>
      <c r="G8" s="14">
        <v>17</v>
      </c>
      <c r="H8" s="14">
        <v>17</v>
      </c>
      <c r="I8" s="8"/>
      <c r="J8" s="8"/>
      <c r="K8" s="27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 x14ac:dyDescent="0.25">
      <c r="A9" s="10"/>
      <c r="B9" s="13" t="s">
        <v>16</v>
      </c>
      <c r="C9" s="14">
        <v>5</v>
      </c>
      <c r="D9" s="14">
        <v>5</v>
      </c>
      <c r="E9" s="14">
        <v>5</v>
      </c>
      <c r="F9" s="14">
        <v>5</v>
      </c>
      <c r="G9" s="14">
        <v>5</v>
      </c>
      <c r="H9" s="14">
        <v>5</v>
      </c>
      <c r="I9" s="8"/>
      <c r="J9" s="8"/>
      <c r="K9" s="27"/>
      <c r="L9" s="8"/>
      <c r="M9" s="8"/>
      <c r="N9" s="8"/>
      <c r="O9" s="8"/>
      <c r="P9" s="8"/>
    </row>
    <row r="10" spans="1:20" s="9" customFormat="1" ht="15" customHeight="1" x14ac:dyDescent="0.25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4</v>
      </c>
      <c r="G10" s="15">
        <f t="shared" si="1"/>
        <v>5</v>
      </c>
      <c r="H10" s="15">
        <f t="shared" si="1"/>
        <v>5</v>
      </c>
      <c r="I10" s="11"/>
      <c r="J10" s="11"/>
      <c r="K10" s="27"/>
      <c r="L10" s="10"/>
      <c r="M10" s="10"/>
      <c r="N10" s="10"/>
      <c r="O10" s="10"/>
      <c r="P10" s="10"/>
    </row>
    <row r="11" spans="1:20" s="9" customFormat="1" ht="15" customHeight="1" x14ac:dyDescent="0.25">
      <c r="A11" s="7"/>
      <c r="B11" s="13" t="s">
        <v>18</v>
      </c>
      <c r="C11" s="15">
        <f t="shared" ref="C11:H11" si="2">C7-C10</f>
        <v>17</v>
      </c>
      <c r="D11" s="15">
        <f t="shared" si="2"/>
        <v>17</v>
      </c>
      <c r="E11" s="15">
        <f t="shared" si="2"/>
        <v>17</v>
      </c>
      <c r="F11" s="15">
        <f t="shared" si="2"/>
        <v>17</v>
      </c>
      <c r="G11" s="15">
        <f t="shared" si="2"/>
        <v>17</v>
      </c>
      <c r="H11" s="15">
        <f t="shared" si="2"/>
        <v>18</v>
      </c>
      <c r="I11" s="11"/>
      <c r="J11" s="11"/>
      <c r="K11" s="27"/>
      <c r="L11" s="11"/>
      <c r="M11" s="8"/>
      <c r="N11" s="11"/>
      <c r="O11" s="10"/>
      <c r="P11" s="10"/>
      <c r="Q11" s="10"/>
      <c r="R11" s="10"/>
      <c r="S11" s="10"/>
    </row>
    <row r="12" spans="1:20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0" s="33" customFormat="1" ht="15" customHeight="1" x14ac:dyDescent="0.2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8"/>
      <c r="I13" s="28"/>
      <c r="J13" s="28"/>
      <c r="K13" s="34"/>
      <c r="L13" s="28"/>
      <c r="M13" s="28"/>
      <c r="N13" s="28"/>
      <c r="O13" s="28"/>
    </row>
    <row r="14" spans="1:20" s="9" customFormat="1" ht="15" customHeight="1" x14ac:dyDescent="0.25">
      <c r="A14" s="7" t="s">
        <v>95</v>
      </c>
      <c r="B14" s="13" t="s">
        <v>10</v>
      </c>
      <c r="C14" s="14">
        <v>34</v>
      </c>
      <c r="D14" s="14">
        <v>34</v>
      </c>
      <c r="E14" s="14">
        <v>34</v>
      </c>
      <c r="F14" s="14">
        <v>34</v>
      </c>
      <c r="G14" s="14">
        <v>34</v>
      </c>
      <c r="H14" s="10"/>
      <c r="I14" s="10"/>
      <c r="J14" s="10"/>
      <c r="K14" s="35"/>
      <c r="L14" s="8"/>
      <c r="M14" s="8"/>
      <c r="N14" s="8"/>
      <c r="O14" s="8"/>
      <c r="P14" s="8"/>
    </row>
    <row r="15" spans="1:20" s="9" customFormat="1" ht="15" customHeight="1" x14ac:dyDescent="0.25">
      <c r="A15" s="10"/>
      <c r="B15" s="13" t="s">
        <v>96</v>
      </c>
      <c r="C15" s="14">
        <v>-2</v>
      </c>
      <c r="D15" s="14">
        <v>-2</v>
      </c>
      <c r="E15" s="14">
        <v>-2</v>
      </c>
      <c r="F15" s="14">
        <v>-2</v>
      </c>
      <c r="G15" s="14">
        <v>-2</v>
      </c>
      <c r="H15" s="8"/>
      <c r="I15" s="8"/>
      <c r="J15" s="8"/>
      <c r="K15" s="27"/>
      <c r="L15" s="8"/>
      <c r="M15" s="8"/>
      <c r="N15" s="8"/>
      <c r="O15" s="8"/>
      <c r="P15" s="8"/>
    </row>
    <row r="16" spans="1:20" s="9" customFormat="1" ht="15" customHeight="1" x14ac:dyDescent="0.25">
      <c r="A16" s="10"/>
      <c r="B16" s="13" t="s">
        <v>97</v>
      </c>
      <c r="C16" s="15">
        <v>1</v>
      </c>
      <c r="D16" s="15">
        <v>2</v>
      </c>
      <c r="E16" s="15">
        <v>3</v>
      </c>
      <c r="F16" s="15">
        <v>4</v>
      </c>
      <c r="G16" s="15">
        <v>5</v>
      </c>
      <c r="H16" s="8"/>
      <c r="I16" s="8"/>
      <c r="J16" s="8"/>
      <c r="K16" s="27"/>
      <c r="L16" s="10"/>
      <c r="M16" s="10"/>
      <c r="N16" s="10"/>
      <c r="O16" s="10"/>
      <c r="P16" s="10"/>
    </row>
    <row r="17" spans="1:19" s="9" customFormat="1" ht="15" customHeight="1" x14ac:dyDescent="0.25">
      <c r="A17" s="10"/>
      <c r="B17" s="13" t="s">
        <v>98</v>
      </c>
      <c r="C17" s="14">
        <v>2</v>
      </c>
      <c r="D17" s="14">
        <v>2</v>
      </c>
      <c r="E17" s="14">
        <v>2</v>
      </c>
      <c r="F17" s="14">
        <v>2</v>
      </c>
      <c r="G17" s="14">
        <v>2</v>
      </c>
      <c r="H17" s="10"/>
      <c r="I17" s="10"/>
      <c r="J17" s="10"/>
      <c r="K17" s="27"/>
      <c r="L17" s="8"/>
      <c r="M17" s="8"/>
      <c r="N17" s="8"/>
      <c r="O17" s="8"/>
      <c r="P17" s="8"/>
    </row>
    <row r="18" spans="1:19" s="9" customFormat="1" ht="15" customHeight="1" x14ac:dyDescent="0.25">
      <c r="A18" s="10"/>
      <c r="B18" s="13" t="s">
        <v>14</v>
      </c>
      <c r="C18" s="14">
        <f>SUM(C14:C17)</f>
        <v>35</v>
      </c>
      <c r="D18" s="14">
        <f>SUM(D14:D17)</f>
        <v>36</v>
      </c>
      <c r="E18" s="14">
        <f>SUM(E14:E17)</f>
        <v>37</v>
      </c>
      <c r="F18" s="14">
        <f>SUM(F14:F17)</f>
        <v>38</v>
      </c>
      <c r="G18" s="14">
        <f>SUM(G14:G17)</f>
        <v>39</v>
      </c>
      <c r="H18" s="8"/>
      <c r="I18" s="8"/>
      <c r="J18" s="8"/>
      <c r="K18" s="27"/>
      <c r="L18" s="8"/>
      <c r="M18" s="8"/>
      <c r="N18" s="8"/>
      <c r="O18" s="8"/>
      <c r="P18" s="8"/>
    </row>
    <row r="19" spans="1:19" s="9" customFormat="1" ht="15" customHeight="1" x14ac:dyDescent="0.25">
      <c r="A19" s="10"/>
      <c r="B19" s="13" t="s">
        <v>15</v>
      </c>
      <c r="C19" s="14">
        <v>34</v>
      </c>
      <c r="D19" s="14">
        <v>34</v>
      </c>
      <c r="E19" s="14">
        <v>34</v>
      </c>
      <c r="F19" s="14">
        <v>34</v>
      </c>
      <c r="G19" s="14">
        <v>34</v>
      </c>
      <c r="H19" s="8"/>
      <c r="I19" s="8"/>
      <c r="J19" s="8"/>
      <c r="K19" s="27"/>
      <c r="L19" s="8"/>
      <c r="M19" s="8"/>
      <c r="N19" s="8"/>
      <c r="O19" s="8"/>
      <c r="P19" s="8"/>
    </row>
    <row r="20" spans="1:19" s="9" customFormat="1" ht="15" customHeight="1" x14ac:dyDescent="0.25">
      <c r="A20" s="10"/>
      <c r="B20" s="13" t="s">
        <v>16</v>
      </c>
      <c r="C20" s="14">
        <v>6</v>
      </c>
      <c r="D20" s="14">
        <v>6</v>
      </c>
      <c r="E20" s="14">
        <v>6</v>
      </c>
      <c r="F20" s="14">
        <v>6</v>
      </c>
      <c r="G20" s="14">
        <v>6</v>
      </c>
      <c r="H20" s="8"/>
      <c r="I20" s="8"/>
      <c r="J20" s="8"/>
      <c r="K20" s="27"/>
      <c r="L20" s="8"/>
      <c r="M20" s="8"/>
      <c r="N20" s="8"/>
      <c r="O20" s="8"/>
      <c r="P20" s="8"/>
    </row>
    <row r="21" spans="1:19" s="9" customFormat="1" ht="15" customHeight="1" x14ac:dyDescent="0.25">
      <c r="A21" s="10"/>
      <c r="B21" s="13" t="s">
        <v>99</v>
      </c>
      <c r="C21" s="15">
        <v>2</v>
      </c>
      <c r="D21" s="15">
        <f>IF((D18-D19)&lt;D20,(D18-D19),D20)</f>
        <v>2</v>
      </c>
      <c r="E21" s="18">
        <f>IF((E18-E19)&lt;E20,(E18-E19),E20)</f>
        <v>3</v>
      </c>
      <c r="F21" s="15">
        <f>IF((F18-F19)&lt;F20,(F18-F19),F20)</f>
        <v>4</v>
      </c>
      <c r="G21" s="18">
        <f>IF((G18-G19)&lt;G20,(G18-G19),G20)</f>
        <v>5</v>
      </c>
      <c r="H21" s="10"/>
      <c r="I21" s="10"/>
      <c r="J21" s="10"/>
      <c r="K21" s="27" t="s">
        <v>352</v>
      </c>
      <c r="L21" s="10"/>
      <c r="M21" s="10"/>
      <c r="N21" s="10"/>
      <c r="O21" s="10"/>
      <c r="P21" s="10"/>
    </row>
    <row r="22" spans="1:19" s="9" customFormat="1" ht="15" customHeight="1" x14ac:dyDescent="0.25">
      <c r="A22" s="7"/>
      <c r="B22" s="13" t="s">
        <v>18</v>
      </c>
      <c r="C22" s="18">
        <f>C18-C21</f>
        <v>33</v>
      </c>
      <c r="D22" s="15">
        <f>D18-D21</f>
        <v>34</v>
      </c>
      <c r="E22" s="15">
        <f>E18-E21</f>
        <v>34</v>
      </c>
      <c r="F22" s="15">
        <f>F18-F21</f>
        <v>34</v>
      </c>
      <c r="G22" s="15">
        <f>G18-G21</f>
        <v>34</v>
      </c>
      <c r="H22" s="11"/>
      <c r="I22" s="11"/>
      <c r="J22" s="11"/>
      <c r="K22" s="37" t="s">
        <v>353</v>
      </c>
      <c r="L22" s="11"/>
      <c r="M22" s="8"/>
      <c r="N22" s="11"/>
      <c r="O22" s="10"/>
      <c r="P22" s="10"/>
      <c r="Q22" s="10"/>
      <c r="R22" s="10"/>
      <c r="S22" s="10"/>
    </row>
    <row r="23" spans="1:19" s="9" customFormat="1" ht="15" customHeight="1" x14ac:dyDescent="0.25">
      <c r="A23" s="7"/>
      <c r="B23" s="12" t="s">
        <v>341</v>
      </c>
      <c r="C23" s="10"/>
      <c r="D23" s="10"/>
      <c r="E23" s="10"/>
      <c r="F23" s="10"/>
      <c r="G23" s="10"/>
      <c r="H23" s="11"/>
      <c r="I23" s="11"/>
      <c r="J23" s="11"/>
      <c r="K23" s="37"/>
      <c r="L23" s="11"/>
      <c r="M23" s="8"/>
      <c r="N23" s="11"/>
      <c r="O23" s="10"/>
      <c r="P23" s="10"/>
      <c r="Q23" s="10"/>
      <c r="R23" s="10"/>
      <c r="S23" s="10"/>
    </row>
    <row r="24" spans="1:19" s="9" customFormat="1" ht="15" customHeight="1" x14ac:dyDescent="0.25">
      <c r="A24" s="10"/>
      <c r="B24" s="12" t="s">
        <v>168</v>
      </c>
      <c r="C24" s="10"/>
      <c r="D24" s="10"/>
      <c r="E24" s="10"/>
      <c r="F24" s="10"/>
      <c r="G24" s="8"/>
      <c r="H24" s="8"/>
      <c r="I24" s="8"/>
      <c r="J24" s="10"/>
      <c r="K24" s="10"/>
      <c r="L24" s="27"/>
      <c r="M24" s="10"/>
      <c r="N24" s="10"/>
      <c r="O24" s="10"/>
      <c r="P24" s="10"/>
      <c r="Q24" s="10"/>
    </row>
    <row r="25" spans="1:19" s="9" customFormat="1" ht="15" customHeight="1" x14ac:dyDescent="0.25">
      <c r="A25" s="10"/>
      <c r="B25" s="12" t="s">
        <v>229</v>
      </c>
      <c r="C25" s="10"/>
      <c r="D25" s="10"/>
      <c r="E25" s="10"/>
      <c r="F25" s="10"/>
      <c r="G25" s="8"/>
      <c r="H25" s="8"/>
      <c r="I25" s="8"/>
      <c r="J25" s="10"/>
      <c r="K25" s="10"/>
      <c r="L25" s="27"/>
      <c r="M25" s="10"/>
      <c r="N25" s="10"/>
      <c r="O25" s="10"/>
      <c r="P25" s="10"/>
      <c r="Q25" s="10"/>
    </row>
    <row r="26" spans="1:19" s="9" customFormat="1" ht="15" customHeight="1" x14ac:dyDescent="0.25">
      <c r="A26" s="10"/>
      <c r="B26" s="12" t="s">
        <v>218</v>
      </c>
      <c r="C26" s="10"/>
      <c r="D26" s="10"/>
      <c r="E26" s="10"/>
      <c r="F26" s="10"/>
      <c r="G26" s="8"/>
      <c r="H26" s="8"/>
      <c r="I26" s="8"/>
      <c r="J26" s="10"/>
      <c r="K26" s="10"/>
      <c r="L26" s="27"/>
      <c r="M26" s="10"/>
      <c r="N26" s="10"/>
      <c r="O26" s="10"/>
      <c r="P26" s="10"/>
      <c r="Q26" s="10"/>
    </row>
    <row r="27" spans="1:19" s="9" customFormat="1" ht="15" customHeight="1" x14ac:dyDescent="0.25">
      <c r="A27" s="10"/>
      <c r="B27" s="12" t="s">
        <v>219</v>
      </c>
      <c r="C27" s="10"/>
      <c r="D27" s="10"/>
      <c r="E27" s="10"/>
      <c r="F27" s="10"/>
      <c r="G27" s="8"/>
      <c r="H27" s="8"/>
      <c r="I27" s="8"/>
      <c r="J27" s="10"/>
      <c r="K27" s="10"/>
      <c r="L27" s="27"/>
      <c r="M27" s="10"/>
      <c r="N27" s="10"/>
      <c r="O27" s="10"/>
      <c r="P27" s="10"/>
      <c r="Q27" s="10"/>
    </row>
    <row r="28" spans="1:19" s="9" customFormat="1" ht="23.25" customHeight="1" x14ac:dyDescent="0.25">
      <c r="A28" s="7"/>
      <c r="C28" s="8"/>
      <c r="D28" s="8"/>
      <c r="E28" s="8"/>
      <c r="F28" s="8"/>
      <c r="G28" s="8"/>
      <c r="H28" s="8"/>
      <c r="I28" s="8"/>
      <c r="J28" s="8"/>
      <c r="K28" s="27"/>
      <c r="L28" s="8"/>
      <c r="M28" s="8"/>
      <c r="N28" s="10"/>
      <c r="O28" s="10"/>
    </row>
    <row r="29" spans="1:19" s="33" customFormat="1" ht="15" customHeight="1" x14ac:dyDescent="0.2">
      <c r="A29" s="32"/>
      <c r="B29" s="30"/>
      <c r="C29" s="29" t="s">
        <v>1</v>
      </c>
      <c r="D29" s="29" t="s">
        <v>121</v>
      </c>
      <c r="E29" s="29" t="s">
        <v>141</v>
      </c>
      <c r="F29" s="29" t="s">
        <v>142</v>
      </c>
      <c r="G29" s="28"/>
      <c r="H29" s="28"/>
      <c r="I29" s="28"/>
      <c r="J29" s="28"/>
      <c r="K29" s="34"/>
      <c r="L29" s="28"/>
      <c r="M29" s="28"/>
      <c r="N29" s="28"/>
      <c r="O29" s="28"/>
    </row>
    <row r="30" spans="1:19" s="9" customFormat="1" ht="15" customHeight="1" x14ac:dyDescent="0.25">
      <c r="A30" s="7" t="s">
        <v>103</v>
      </c>
      <c r="B30" s="13" t="s">
        <v>10</v>
      </c>
      <c r="C30" s="14">
        <v>33</v>
      </c>
      <c r="D30" s="14">
        <v>33</v>
      </c>
      <c r="E30" s="14">
        <v>33</v>
      </c>
      <c r="F30" s="14">
        <v>33</v>
      </c>
      <c r="G30" s="10"/>
      <c r="H30" s="10"/>
      <c r="I30" s="10"/>
      <c r="J30" s="10"/>
      <c r="K30" s="35"/>
      <c r="L30" s="8"/>
      <c r="M30" s="8"/>
      <c r="N30" s="8"/>
      <c r="O30" s="8"/>
      <c r="P30" s="8"/>
    </row>
    <row r="31" spans="1:19" s="9" customFormat="1" ht="15" customHeight="1" x14ac:dyDescent="0.25">
      <c r="A31" s="10"/>
      <c r="B31" s="13" t="s">
        <v>104</v>
      </c>
      <c r="C31" s="14">
        <v>-2</v>
      </c>
      <c r="D31" s="14">
        <v>-2</v>
      </c>
      <c r="E31" s="14">
        <v>-2</v>
      </c>
      <c r="F31" s="14">
        <v>-2</v>
      </c>
      <c r="G31" s="8"/>
      <c r="H31" s="8"/>
      <c r="I31" s="8"/>
      <c r="J31" s="8"/>
      <c r="K31" s="27"/>
      <c r="L31" s="8"/>
      <c r="M31" s="8"/>
      <c r="N31" s="8"/>
      <c r="O31" s="8"/>
      <c r="P31" s="8"/>
    </row>
    <row r="32" spans="1:19" s="9" customFormat="1" ht="15" customHeight="1" x14ac:dyDescent="0.25">
      <c r="A32" s="10"/>
      <c r="B32" s="13" t="s">
        <v>105</v>
      </c>
      <c r="C32" s="15">
        <v>2</v>
      </c>
      <c r="D32" s="15">
        <v>3</v>
      </c>
      <c r="E32" s="15">
        <v>4</v>
      </c>
      <c r="F32" s="15">
        <v>5</v>
      </c>
      <c r="G32" s="8"/>
      <c r="H32" s="8"/>
      <c r="I32" s="8"/>
      <c r="J32" s="8"/>
      <c r="K32" s="27"/>
      <c r="L32" s="10"/>
      <c r="M32" s="10"/>
      <c r="N32" s="10"/>
      <c r="O32" s="10"/>
      <c r="P32" s="10"/>
    </row>
    <row r="33" spans="1:19" s="9" customFormat="1" ht="15" customHeight="1" x14ac:dyDescent="0.25">
      <c r="A33" s="10"/>
      <c r="B33" s="13" t="s">
        <v>106</v>
      </c>
      <c r="C33" s="14">
        <v>2</v>
      </c>
      <c r="D33" s="14">
        <v>2</v>
      </c>
      <c r="E33" s="14">
        <v>2</v>
      </c>
      <c r="F33" s="14">
        <v>2</v>
      </c>
      <c r="G33" s="10"/>
      <c r="H33" s="10"/>
      <c r="I33" s="10"/>
      <c r="J33" s="10"/>
      <c r="K33" s="27"/>
      <c r="L33" s="8"/>
      <c r="M33" s="8"/>
      <c r="N33" s="8"/>
      <c r="O33" s="8"/>
      <c r="P33" s="8"/>
    </row>
    <row r="34" spans="1:19" s="9" customFormat="1" ht="15" customHeight="1" x14ac:dyDescent="0.25">
      <c r="A34" s="10"/>
      <c r="B34" s="13" t="s">
        <v>14</v>
      </c>
      <c r="C34" s="14">
        <f>SUM(C30:C33)</f>
        <v>35</v>
      </c>
      <c r="D34" s="14">
        <f>SUM(D30:D33)</f>
        <v>36</v>
      </c>
      <c r="E34" s="14">
        <f>SUM(E30:E33)</f>
        <v>37</v>
      </c>
      <c r="F34" s="14">
        <f>SUM(F30:F33)</f>
        <v>38</v>
      </c>
      <c r="G34" s="8"/>
      <c r="H34" s="8"/>
      <c r="I34" s="8"/>
      <c r="J34" s="8"/>
      <c r="K34" s="27"/>
      <c r="L34" s="8"/>
      <c r="M34" s="8"/>
      <c r="N34" s="8"/>
      <c r="O34" s="8"/>
      <c r="P34" s="8"/>
    </row>
    <row r="35" spans="1:19" s="9" customFormat="1" ht="15" customHeight="1" x14ac:dyDescent="0.25">
      <c r="A35" s="10"/>
      <c r="B35" s="13" t="s">
        <v>15</v>
      </c>
      <c r="C35" s="14">
        <v>34</v>
      </c>
      <c r="D35" s="14">
        <v>34</v>
      </c>
      <c r="E35" s="14">
        <v>34</v>
      </c>
      <c r="F35" s="14">
        <v>34</v>
      </c>
      <c r="G35" s="8"/>
      <c r="H35" s="8"/>
      <c r="I35" s="8"/>
      <c r="J35" s="8"/>
      <c r="K35" s="27"/>
      <c r="L35" s="8"/>
      <c r="M35" s="8"/>
      <c r="N35" s="8"/>
      <c r="O35" s="8"/>
      <c r="P35" s="8"/>
    </row>
    <row r="36" spans="1:19" s="9" customFormat="1" ht="15" customHeight="1" x14ac:dyDescent="0.25">
      <c r="A36" s="10"/>
      <c r="B36" s="13" t="s">
        <v>16</v>
      </c>
      <c r="C36" s="14">
        <v>6</v>
      </c>
      <c r="D36" s="14">
        <v>6</v>
      </c>
      <c r="E36" s="14">
        <v>6</v>
      </c>
      <c r="F36" s="14">
        <v>6</v>
      </c>
      <c r="G36" s="8"/>
      <c r="H36" s="8"/>
      <c r="I36" s="8"/>
      <c r="J36" s="8"/>
      <c r="K36" s="27"/>
      <c r="L36" s="8"/>
      <c r="M36" s="8"/>
      <c r="N36" s="8"/>
      <c r="O36" s="8"/>
      <c r="P36" s="8"/>
    </row>
    <row r="37" spans="1:19" s="9" customFormat="1" ht="15" customHeight="1" x14ac:dyDescent="0.25">
      <c r="A37" s="10"/>
      <c r="B37" s="13" t="s">
        <v>107</v>
      </c>
      <c r="C37" s="15">
        <v>2</v>
      </c>
      <c r="D37" s="15">
        <f>IF((D34-D35)&lt;D36,(D34-D35),D36)</f>
        <v>2</v>
      </c>
      <c r="E37" s="18">
        <f>IF((E34-E35)&lt;E36,(E34-E35),E36)</f>
        <v>3</v>
      </c>
      <c r="F37" s="15">
        <f>IF((F34-F35)&lt;F36,(F34-F35),F36)</f>
        <v>4</v>
      </c>
      <c r="G37" s="10"/>
      <c r="H37" s="10"/>
      <c r="I37" s="10"/>
      <c r="J37" s="10"/>
      <c r="K37" s="27" t="s">
        <v>351</v>
      </c>
      <c r="L37" s="10"/>
      <c r="M37" s="10"/>
      <c r="N37" s="10"/>
      <c r="O37" s="10"/>
      <c r="P37" s="10"/>
    </row>
    <row r="38" spans="1:19" s="9" customFormat="1" ht="15" customHeight="1" x14ac:dyDescent="0.25">
      <c r="A38" s="7"/>
      <c r="B38" s="13" t="s">
        <v>18</v>
      </c>
      <c r="C38" s="18">
        <f>C34-C37</f>
        <v>33</v>
      </c>
      <c r="D38" s="15">
        <f>D34-D37</f>
        <v>34</v>
      </c>
      <c r="E38" s="15">
        <f>E34-E37</f>
        <v>34</v>
      </c>
      <c r="F38" s="15">
        <f>F34-F37</f>
        <v>34</v>
      </c>
      <c r="G38" s="11"/>
      <c r="H38" s="11"/>
      <c r="I38" s="11"/>
      <c r="J38" s="11"/>
      <c r="K38" s="37"/>
      <c r="L38" s="11"/>
      <c r="M38" s="8"/>
      <c r="N38" s="11"/>
      <c r="O38" s="10"/>
      <c r="P38" s="10"/>
      <c r="Q38" s="10"/>
      <c r="R38" s="10"/>
      <c r="S38" s="10"/>
    </row>
    <row r="39" spans="1:19" s="9" customFormat="1" ht="15" customHeight="1" x14ac:dyDescent="0.25">
      <c r="A39" s="7"/>
      <c r="B39" s="12" t="s">
        <v>341</v>
      </c>
      <c r="C39" s="10"/>
      <c r="D39" s="10"/>
      <c r="E39" s="10"/>
      <c r="F39" s="10"/>
      <c r="G39" s="10"/>
      <c r="H39" s="11"/>
      <c r="I39" s="11"/>
      <c r="J39" s="11"/>
      <c r="K39" s="37"/>
      <c r="L39" s="11"/>
      <c r="M39" s="8"/>
      <c r="N39" s="11"/>
      <c r="O39" s="10"/>
      <c r="P39" s="10"/>
      <c r="Q39" s="10"/>
      <c r="R39" s="10"/>
      <c r="S39" s="10"/>
    </row>
    <row r="40" spans="1:19" s="9" customFormat="1" ht="15" customHeight="1" x14ac:dyDescent="0.25">
      <c r="A40" s="10"/>
      <c r="B40" s="12" t="s">
        <v>168</v>
      </c>
      <c r="C40" s="10"/>
      <c r="D40" s="10"/>
      <c r="E40" s="10"/>
      <c r="F40" s="10"/>
      <c r="G40" s="8"/>
      <c r="H40" s="8"/>
      <c r="I40" s="8"/>
      <c r="J40" s="10"/>
      <c r="K40" s="10"/>
      <c r="L40" s="27"/>
      <c r="M40" s="10"/>
      <c r="N40" s="10"/>
      <c r="O40" s="10"/>
      <c r="P40" s="10"/>
      <c r="Q40" s="10"/>
    </row>
    <row r="41" spans="1:19" s="9" customFormat="1" ht="15" customHeight="1" x14ac:dyDescent="0.25">
      <c r="A41" s="10"/>
      <c r="B41" s="12" t="s">
        <v>340</v>
      </c>
      <c r="C41" s="10"/>
      <c r="D41" s="10"/>
      <c r="E41" s="10"/>
      <c r="F41" s="10"/>
      <c r="G41" s="10"/>
      <c r="H41" s="10"/>
      <c r="I41" s="10"/>
      <c r="J41" s="10"/>
      <c r="K41" s="27"/>
      <c r="L41" s="10"/>
      <c r="M41" s="10"/>
      <c r="N41" s="10"/>
      <c r="O41" s="10"/>
    </row>
    <row r="42" spans="1:19" s="9" customFormat="1" ht="15" customHeight="1" x14ac:dyDescent="0.25">
      <c r="A42" s="10"/>
      <c r="B42" s="12" t="s">
        <v>218</v>
      </c>
      <c r="C42" s="10"/>
      <c r="D42" s="10"/>
      <c r="E42" s="10"/>
      <c r="F42" s="10"/>
      <c r="G42" s="8"/>
      <c r="H42" s="8"/>
      <c r="I42" s="8"/>
      <c r="J42" s="10"/>
      <c r="K42" s="10"/>
      <c r="L42" s="27"/>
      <c r="M42" s="10"/>
      <c r="N42" s="10"/>
      <c r="O42" s="10"/>
      <c r="P42" s="10"/>
      <c r="Q42" s="10"/>
    </row>
    <row r="43" spans="1:19" s="9" customFormat="1" ht="23.25" customHeight="1" x14ac:dyDescent="0.25">
      <c r="A43" s="7"/>
      <c r="C43" s="8"/>
      <c r="D43" s="8"/>
      <c r="E43" s="8"/>
      <c r="F43" s="8"/>
      <c r="G43" s="8"/>
      <c r="H43" s="8"/>
      <c r="I43" s="8"/>
      <c r="J43" s="8"/>
      <c r="K43" s="27"/>
      <c r="L43" s="8"/>
      <c r="M43" s="8"/>
      <c r="N43" s="10"/>
      <c r="O43" s="10"/>
    </row>
    <row r="44" spans="1:19" s="33" customFormat="1" ht="15" customHeight="1" x14ac:dyDescent="0.25">
      <c r="A44" s="32"/>
      <c r="B44" s="30"/>
      <c r="C44" s="29" t="s">
        <v>1</v>
      </c>
      <c r="D44" s="29" t="s">
        <v>121</v>
      </c>
      <c r="E44" s="29" t="s">
        <v>141</v>
      </c>
      <c r="F44" s="10"/>
      <c r="G44" s="10"/>
      <c r="H44" s="28"/>
      <c r="I44" s="28"/>
      <c r="J44" s="28"/>
      <c r="K44" s="34"/>
      <c r="L44" s="28"/>
      <c r="M44" s="28"/>
      <c r="N44" s="28"/>
      <c r="O44" s="28"/>
    </row>
    <row r="45" spans="1:19" s="9" customFormat="1" ht="15" customHeight="1" x14ac:dyDescent="0.25">
      <c r="A45" s="7" t="s">
        <v>108</v>
      </c>
      <c r="B45" s="13" t="s">
        <v>10</v>
      </c>
      <c r="C45" s="14">
        <v>35</v>
      </c>
      <c r="D45" s="14">
        <v>35</v>
      </c>
      <c r="E45" s="14">
        <v>35</v>
      </c>
      <c r="F45" s="10"/>
      <c r="G45" s="10"/>
      <c r="H45" s="10"/>
      <c r="I45" s="10"/>
      <c r="J45" s="10"/>
      <c r="K45" s="27"/>
      <c r="L45" s="8"/>
      <c r="M45" s="8"/>
      <c r="N45" s="8"/>
      <c r="O45" s="8"/>
      <c r="P45" s="8"/>
    </row>
    <row r="46" spans="1:19" s="9" customFormat="1" ht="15" customHeight="1" x14ac:dyDescent="0.25">
      <c r="A46" s="10"/>
      <c r="B46" s="13" t="s">
        <v>109</v>
      </c>
      <c r="C46" s="14">
        <v>-2</v>
      </c>
      <c r="D46" s="14">
        <v>-2</v>
      </c>
      <c r="E46" s="14">
        <v>-2</v>
      </c>
      <c r="F46" s="8"/>
      <c r="G46" s="8"/>
      <c r="H46" s="8"/>
      <c r="I46" s="8"/>
      <c r="J46" s="8"/>
      <c r="K46" s="27"/>
      <c r="L46" s="8"/>
      <c r="M46" s="8"/>
      <c r="N46" s="8"/>
      <c r="O46" s="8"/>
      <c r="P46" s="8"/>
    </row>
    <row r="47" spans="1:19" s="9" customFormat="1" ht="15" customHeight="1" x14ac:dyDescent="0.25">
      <c r="A47" s="10"/>
      <c r="B47" s="13" t="s">
        <v>110</v>
      </c>
      <c r="C47" s="15">
        <v>2</v>
      </c>
      <c r="D47" s="15">
        <v>3</v>
      </c>
      <c r="E47" s="15">
        <v>4</v>
      </c>
      <c r="F47" s="8"/>
      <c r="G47" s="8"/>
      <c r="H47" s="8"/>
      <c r="I47" s="8"/>
      <c r="J47" s="8"/>
      <c r="K47" s="27"/>
      <c r="L47" s="10"/>
      <c r="M47" s="10"/>
      <c r="N47" s="10"/>
      <c r="O47" s="10"/>
      <c r="P47" s="10"/>
    </row>
    <row r="48" spans="1:19" s="9" customFormat="1" ht="15" customHeight="1" x14ac:dyDescent="0.25">
      <c r="A48" s="7"/>
      <c r="B48" s="13" t="s">
        <v>18</v>
      </c>
      <c r="C48" s="15">
        <f>SUM(C45:C47)</f>
        <v>35</v>
      </c>
      <c r="D48" s="15">
        <f>SUM(D45:D47)</f>
        <v>36</v>
      </c>
      <c r="E48" s="15">
        <f>SUM(E45:E47)</f>
        <v>37</v>
      </c>
      <c r="F48" s="11"/>
      <c r="G48" s="11"/>
      <c r="H48" s="11"/>
      <c r="I48" s="11"/>
      <c r="J48" s="11"/>
      <c r="K48" s="27"/>
      <c r="L48" s="11"/>
      <c r="M48" s="8"/>
      <c r="N48" s="11"/>
      <c r="O48" s="10"/>
      <c r="P48" s="10"/>
      <c r="Q48" s="10"/>
      <c r="R48" s="10"/>
      <c r="S48" s="10"/>
    </row>
    <row r="65" spans="11:11" x14ac:dyDescent="0.3">
      <c r="K65" s="37"/>
    </row>
  </sheetData>
  <sheetProtection selectLockedCells="1"/>
  <phoneticPr fontId="13" type="noConversion"/>
  <pageMargins left="0.7" right="0.7" top="0.78740157499999996" bottom="0.78740157499999996" header="0.3" footer="0.3"/>
  <pageSetup paperSize="9" orientation="portrait" r:id="rId1"/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T35"/>
  <sheetViews>
    <sheetView zoomScaleNormal="100" workbookViewId="0">
      <selection activeCell="K18" sqref="K18"/>
    </sheetView>
  </sheetViews>
  <sheetFormatPr baseColWidth="10" defaultColWidth="11.44140625" defaultRowHeight="13.8" x14ac:dyDescent="0.25"/>
  <cols>
    <col min="1" max="1" width="5.109375" style="22" bestFit="1" customWidth="1"/>
    <col min="2" max="2" width="21.33203125" style="25" customWidth="1"/>
    <col min="3" max="10" width="6.6640625" style="24" customWidth="1"/>
    <col min="11" max="11" width="80.6640625" style="27" customWidth="1"/>
    <col min="12" max="16" width="9.33203125" style="24" bestFit="1" customWidth="1"/>
    <col min="17" max="16384" width="11.44140625" style="25"/>
  </cols>
  <sheetData>
    <row r="1" spans="1:20" ht="31.95" customHeight="1" x14ac:dyDescent="0.25">
      <c r="B1" s="23" t="s">
        <v>171</v>
      </c>
    </row>
    <row r="2" spans="1:20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8"/>
      <c r="I2" s="28"/>
      <c r="J2" s="28"/>
      <c r="K2" s="34"/>
      <c r="L2" s="28"/>
      <c r="M2" s="28"/>
      <c r="N2" s="28"/>
      <c r="O2" s="28"/>
    </row>
    <row r="3" spans="1:20" s="9" customFormat="1" ht="15" customHeight="1" x14ac:dyDescent="0.25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8"/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58" t="s">
        <v>172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8"/>
      <c r="I5" s="8"/>
      <c r="J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8"/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10"/>
      <c r="B7" s="13" t="s">
        <v>14</v>
      </c>
      <c r="C7" s="14">
        <f t="shared" ref="C7:F7" si="0">SUM(C3:C6)</f>
        <v>19</v>
      </c>
      <c r="D7" s="14">
        <f t="shared" si="0"/>
        <v>20</v>
      </c>
      <c r="E7" s="14">
        <f t="shared" si="0"/>
        <v>21</v>
      </c>
      <c r="F7" s="14">
        <f t="shared" si="0"/>
        <v>22</v>
      </c>
      <c r="G7" s="14">
        <f t="shared" ref="G7" si="1">SUM(G3:G6)</f>
        <v>23</v>
      </c>
      <c r="H7" s="8"/>
      <c r="I7" s="8"/>
      <c r="J7" s="8"/>
      <c r="K7" s="27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 x14ac:dyDescent="0.25">
      <c r="A8" s="10"/>
      <c r="B8" s="13" t="s">
        <v>15</v>
      </c>
      <c r="C8" s="14">
        <v>17</v>
      </c>
      <c r="D8" s="14">
        <v>17</v>
      </c>
      <c r="E8" s="14">
        <v>17</v>
      </c>
      <c r="F8" s="14">
        <v>17</v>
      </c>
      <c r="G8" s="14">
        <v>17</v>
      </c>
      <c r="H8" s="8"/>
      <c r="I8" s="8"/>
      <c r="J8" s="8"/>
      <c r="K8" s="27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 x14ac:dyDescent="0.25">
      <c r="A9" s="10"/>
      <c r="B9" s="13" t="s">
        <v>16</v>
      </c>
      <c r="C9" s="14">
        <v>4</v>
      </c>
      <c r="D9" s="14">
        <v>4</v>
      </c>
      <c r="E9" s="14">
        <v>4</v>
      </c>
      <c r="F9" s="14">
        <v>4</v>
      </c>
      <c r="G9" s="14">
        <v>4</v>
      </c>
      <c r="H9" s="8"/>
      <c r="I9" s="8"/>
      <c r="J9" s="8"/>
      <c r="K9" s="27"/>
      <c r="L9" s="8"/>
      <c r="M9" s="8"/>
      <c r="N9" s="8"/>
      <c r="O9" s="8"/>
      <c r="P9" s="8"/>
    </row>
    <row r="10" spans="1:20" s="9" customFormat="1" ht="15" customHeight="1" x14ac:dyDescent="0.25">
      <c r="A10" s="7"/>
      <c r="B10" s="13" t="s">
        <v>91</v>
      </c>
      <c r="C10" s="15">
        <f t="shared" ref="C10:F10" si="2">IF((C7-C8)&lt;C9,(C7-C8),C9)</f>
        <v>2</v>
      </c>
      <c r="D10" s="15">
        <f t="shared" si="2"/>
        <v>3</v>
      </c>
      <c r="E10" s="15">
        <f t="shared" si="2"/>
        <v>4</v>
      </c>
      <c r="F10" s="15">
        <f t="shared" si="2"/>
        <v>4</v>
      </c>
      <c r="G10" s="15">
        <f t="shared" ref="G10" si="3">IF((G7-G8)&lt;G9,(G7-G8),G9)</f>
        <v>4</v>
      </c>
      <c r="H10" s="11"/>
      <c r="I10" s="11"/>
      <c r="J10" s="11"/>
      <c r="K10" s="27"/>
      <c r="L10" s="10"/>
      <c r="M10" s="10"/>
      <c r="N10" s="10"/>
      <c r="O10" s="10"/>
      <c r="P10" s="10"/>
    </row>
    <row r="11" spans="1:20" s="9" customFormat="1" ht="15" customHeight="1" x14ac:dyDescent="0.25">
      <c r="A11" s="7"/>
      <c r="B11" s="13" t="s">
        <v>18</v>
      </c>
      <c r="C11" s="15">
        <f t="shared" ref="C11:F11" si="4">C7-C10</f>
        <v>17</v>
      </c>
      <c r="D11" s="15">
        <f t="shared" si="4"/>
        <v>17</v>
      </c>
      <c r="E11" s="15">
        <f t="shared" si="4"/>
        <v>17</v>
      </c>
      <c r="F11" s="18">
        <f t="shared" si="4"/>
        <v>18</v>
      </c>
      <c r="G11" s="18">
        <f t="shared" ref="G11" si="5">G7-G10</f>
        <v>19</v>
      </c>
      <c r="H11" s="11"/>
      <c r="I11" s="11"/>
      <c r="J11" s="11"/>
      <c r="K11" s="27"/>
      <c r="L11" s="11"/>
      <c r="M11" s="8"/>
      <c r="N11" s="11"/>
      <c r="O11" s="10"/>
      <c r="P11" s="10"/>
      <c r="Q11" s="10"/>
      <c r="R11" s="10"/>
      <c r="S11" s="10"/>
    </row>
    <row r="12" spans="1:20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11"/>
      <c r="N12" s="8"/>
      <c r="O12" s="8"/>
      <c r="P12" s="8"/>
      <c r="Q12" s="10"/>
      <c r="R12" s="10"/>
    </row>
    <row r="13" spans="1:20" s="33" customFormat="1" ht="13.95" customHeight="1" x14ac:dyDescent="0.25">
      <c r="A13" s="32"/>
      <c r="B13" s="30"/>
      <c r="C13" s="29" t="s">
        <v>1</v>
      </c>
      <c r="D13" s="29" t="s">
        <v>121</v>
      </c>
      <c r="E13" s="29" t="s">
        <v>141</v>
      </c>
      <c r="F13" s="28"/>
      <c r="G13" s="28"/>
      <c r="H13" s="28"/>
      <c r="I13" s="28"/>
      <c r="J13" s="28"/>
      <c r="K13" s="35"/>
      <c r="L13" s="28"/>
      <c r="M13" s="28"/>
      <c r="N13" s="28"/>
      <c r="O13" s="28"/>
      <c r="P13" s="28"/>
    </row>
    <row r="14" spans="1:20" s="9" customFormat="1" ht="15" customHeight="1" x14ac:dyDescent="0.25">
      <c r="A14" s="7" t="s">
        <v>95</v>
      </c>
      <c r="B14" s="13" t="s">
        <v>10</v>
      </c>
      <c r="C14" s="14">
        <v>17</v>
      </c>
      <c r="D14" s="14">
        <v>17</v>
      </c>
      <c r="E14" s="14">
        <v>17</v>
      </c>
      <c r="F14" s="8"/>
      <c r="G14" s="8"/>
      <c r="H14" s="8"/>
      <c r="I14" s="8"/>
      <c r="J14" s="8"/>
      <c r="K14" s="27"/>
      <c r="L14" s="8"/>
      <c r="M14" s="10"/>
      <c r="N14" s="12"/>
      <c r="O14" s="8"/>
      <c r="P14" s="8"/>
      <c r="Q14" s="8"/>
      <c r="R14" s="8"/>
      <c r="S14" s="8"/>
    </row>
    <row r="15" spans="1:20" s="9" customFormat="1" ht="15" customHeight="1" x14ac:dyDescent="0.25">
      <c r="A15" s="20"/>
      <c r="B15" s="13" t="s">
        <v>96</v>
      </c>
      <c r="C15" s="15">
        <v>-2</v>
      </c>
      <c r="D15" s="15">
        <v>-2</v>
      </c>
      <c r="E15" s="15">
        <v>-2</v>
      </c>
      <c r="F15" s="8"/>
      <c r="G15" s="8"/>
      <c r="H15" s="8"/>
      <c r="I15" s="8"/>
      <c r="J15" s="8"/>
      <c r="K15" s="27"/>
      <c r="L15" s="8"/>
      <c r="M15" s="8"/>
      <c r="N15" s="12"/>
      <c r="O15" s="8"/>
      <c r="P15" s="8"/>
      <c r="Q15" s="8"/>
      <c r="R15" s="8"/>
      <c r="S15" s="8"/>
    </row>
    <row r="16" spans="1:20" s="9" customFormat="1" ht="15" customHeight="1" x14ac:dyDescent="0.25">
      <c r="A16" s="10"/>
      <c r="B16" s="13" t="s">
        <v>97</v>
      </c>
      <c r="C16" s="15">
        <v>2</v>
      </c>
      <c r="D16" s="15">
        <v>3</v>
      </c>
      <c r="E16" s="15">
        <v>4</v>
      </c>
      <c r="F16" s="10"/>
      <c r="G16" s="10"/>
      <c r="H16" s="10"/>
      <c r="I16" s="10"/>
      <c r="J16" s="10"/>
      <c r="K16" s="27"/>
      <c r="L16" s="10"/>
      <c r="M16" s="8"/>
      <c r="N16" s="12"/>
      <c r="O16" s="10"/>
      <c r="P16" s="10"/>
      <c r="Q16" s="10"/>
      <c r="R16" s="10"/>
      <c r="S16" s="10"/>
    </row>
    <row r="17" spans="1:19" s="9" customFormat="1" ht="15" customHeight="1" x14ac:dyDescent="0.25">
      <c r="A17" s="10"/>
      <c r="B17" s="13" t="s">
        <v>98</v>
      </c>
      <c r="C17" s="14">
        <v>2</v>
      </c>
      <c r="D17" s="14">
        <v>2</v>
      </c>
      <c r="E17" s="14">
        <v>2</v>
      </c>
      <c r="F17" s="8"/>
      <c r="G17" s="8"/>
      <c r="H17" s="8"/>
      <c r="I17" s="8"/>
      <c r="J17" s="8"/>
      <c r="K17" s="27"/>
      <c r="L17" s="8"/>
      <c r="M17" s="10"/>
      <c r="N17" s="8"/>
      <c r="O17" s="8"/>
      <c r="P17" s="8"/>
      <c r="Q17" s="8"/>
      <c r="R17" s="8"/>
      <c r="S17" s="8"/>
    </row>
    <row r="18" spans="1:19" s="9" customFormat="1" ht="15" customHeight="1" x14ac:dyDescent="0.25">
      <c r="A18" s="10"/>
      <c r="B18" s="13" t="s">
        <v>99</v>
      </c>
      <c r="C18" s="14">
        <v>-3</v>
      </c>
      <c r="D18" s="14">
        <v>-3</v>
      </c>
      <c r="E18" s="14">
        <v>-3</v>
      </c>
      <c r="F18" s="8"/>
      <c r="G18" s="8"/>
      <c r="H18" s="8"/>
      <c r="I18" s="8"/>
      <c r="J18" s="8"/>
      <c r="K18" s="27"/>
      <c r="L18" s="8"/>
      <c r="M18" s="10"/>
      <c r="N18" s="8"/>
      <c r="O18" s="10"/>
      <c r="P18" s="10"/>
      <c r="Q18" s="10"/>
      <c r="R18" s="10"/>
      <c r="S18" s="10"/>
    </row>
    <row r="19" spans="1:19" s="9" customFormat="1" ht="15" customHeight="1" x14ac:dyDescent="0.25">
      <c r="A19" s="10"/>
      <c r="B19" s="13" t="s">
        <v>174</v>
      </c>
      <c r="C19" s="15">
        <f>SUM(C14:C18)</f>
        <v>16</v>
      </c>
      <c r="D19" s="18">
        <f t="shared" ref="D19:E19" si="6">SUM(D14:D18)</f>
        <v>17</v>
      </c>
      <c r="E19" s="18">
        <f t="shared" si="6"/>
        <v>18</v>
      </c>
      <c r="F19" s="8"/>
      <c r="G19" s="8"/>
      <c r="H19" s="8"/>
      <c r="I19" s="8"/>
      <c r="J19" s="8"/>
      <c r="K19" s="59"/>
      <c r="L19" s="8"/>
      <c r="M19" s="8"/>
      <c r="N19" s="8"/>
      <c r="O19" s="8"/>
      <c r="P19" s="8"/>
      <c r="Q19" s="8"/>
      <c r="R19" s="8"/>
      <c r="S19" s="8"/>
    </row>
    <row r="20" spans="1:19" s="9" customFormat="1" ht="23.25" customHeight="1" x14ac:dyDescent="0.25">
      <c r="A20" s="7"/>
      <c r="C20" s="8"/>
      <c r="D20" s="8"/>
      <c r="E20" s="8"/>
      <c r="F20" s="8"/>
      <c r="G20" s="8"/>
      <c r="H20" s="8"/>
      <c r="I20" s="8"/>
      <c r="J20" s="8"/>
      <c r="K20" s="27"/>
      <c r="L20" s="8"/>
      <c r="M20" s="11"/>
      <c r="N20" s="8"/>
      <c r="O20" s="8"/>
      <c r="P20" s="8"/>
      <c r="Q20" s="10"/>
      <c r="R20" s="10"/>
    </row>
    <row r="21" spans="1:19" s="33" customFormat="1" ht="13.95" customHeight="1" x14ac:dyDescent="0.25">
      <c r="A21" s="32"/>
      <c r="B21" s="30"/>
      <c r="C21" s="29" t="s">
        <v>1</v>
      </c>
      <c r="D21" s="28"/>
      <c r="E21" s="28"/>
      <c r="F21" s="28"/>
      <c r="G21" s="28"/>
      <c r="H21" s="28"/>
      <c r="I21" s="28"/>
      <c r="J21" s="28"/>
      <c r="K21" s="35"/>
      <c r="L21" s="28"/>
      <c r="M21" s="28"/>
      <c r="N21" s="28"/>
      <c r="O21" s="28"/>
      <c r="P21" s="28"/>
    </row>
    <row r="22" spans="1:19" s="9" customFormat="1" ht="15" customHeight="1" x14ac:dyDescent="0.25">
      <c r="A22" s="7" t="s">
        <v>103</v>
      </c>
      <c r="B22" s="13" t="s">
        <v>10</v>
      </c>
      <c r="C22" s="14">
        <v>15</v>
      </c>
      <c r="D22" s="8"/>
      <c r="E22" s="8"/>
      <c r="F22" s="8"/>
      <c r="G22" s="8"/>
      <c r="H22" s="8"/>
      <c r="I22" s="8"/>
      <c r="J22" s="8"/>
      <c r="K22" s="35"/>
      <c r="L22" s="8"/>
      <c r="M22" s="10"/>
      <c r="N22" s="12"/>
      <c r="O22" s="8"/>
      <c r="P22" s="8"/>
      <c r="Q22" s="8"/>
      <c r="R22" s="8"/>
      <c r="S22" s="8"/>
    </row>
    <row r="23" spans="1:19" s="9" customFormat="1" ht="15" customHeight="1" x14ac:dyDescent="0.25">
      <c r="A23" s="20"/>
      <c r="B23" s="13" t="s">
        <v>104</v>
      </c>
      <c r="C23" s="15">
        <v>-2</v>
      </c>
      <c r="D23" s="8"/>
      <c r="E23" s="8"/>
      <c r="F23" s="8"/>
      <c r="G23" s="8"/>
      <c r="H23" s="8"/>
      <c r="I23" s="8"/>
      <c r="J23" s="8"/>
      <c r="K23" s="27"/>
      <c r="L23" s="8"/>
      <c r="M23" s="8"/>
      <c r="N23" s="12"/>
      <c r="O23" s="8"/>
      <c r="P23" s="8"/>
      <c r="Q23" s="8"/>
      <c r="R23" s="8"/>
      <c r="S23" s="8"/>
    </row>
    <row r="24" spans="1:19" s="9" customFormat="1" ht="15" customHeight="1" x14ac:dyDescent="0.25">
      <c r="A24" s="10"/>
      <c r="B24" s="13" t="s">
        <v>105</v>
      </c>
      <c r="C24" s="15">
        <v>3</v>
      </c>
      <c r="D24" s="10"/>
      <c r="E24" s="10"/>
      <c r="F24" s="10"/>
      <c r="G24" s="10"/>
      <c r="H24" s="10"/>
      <c r="I24" s="10"/>
      <c r="J24" s="10"/>
      <c r="K24" s="27"/>
      <c r="L24" s="10"/>
      <c r="M24" s="8"/>
      <c r="N24" s="12"/>
      <c r="O24" s="10"/>
      <c r="P24" s="10"/>
      <c r="Q24" s="10"/>
      <c r="R24" s="10"/>
      <c r="S24" s="10"/>
    </row>
    <row r="25" spans="1:19" s="9" customFormat="1" ht="15" customHeight="1" x14ac:dyDescent="0.25">
      <c r="A25" s="10"/>
      <c r="B25" s="13" t="s">
        <v>106</v>
      </c>
      <c r="C25" s="14">
        <v>2</v>
      </c>
      <c r="D25" s="8"/>
      <c r="E25" s="8"/>
      <c r="F25" s="8"/>
      <c r="G25" s="8"/>
      <c r="H25" s="8"/>
      <c r="I25" s="8"/>
      <c r="J25" s="8"/>
      <c r="K25" s="27"/>
      <c r="L25" s="8"/>
      <c r="M25" s="10"/>
      <c r="N25" s="8"/>
      <c r="O25" s="8"/>
      <c r="P25" s="8"/>
      <c r="Q25" s="8"/>
      <c r="R25" s="8"/>
      <c r="S25" s="8"/>
    </row>
    <row r="26" spans="1:19" s="9" customFormat="1" ht="15" customHeight="1" x14ac:dyDescent="0.25">
      <c r="A26" s="10"/>
      <c r="B26" s="13" t="s">
        <v>107</v>
      </c>
      <c r="C26" s="14">
        <v>-2</v>
      </c>
      <c r="D26" s="8"/>
      <c r="E26" s="8"/>
      <c r="F26" s="8"/>
      <c r="G26" s="8"/>
      <c r="H26" s="8"/>
      <c r="I26" s="8"/>
      <c r="J26" s="8"/>
      <c r="K26" s="27"/>
      <c r="L26" s="8"/>
      <c r="M26" s="10"/>
      <c r="N26" s="8"/>
      <c r="O26" s="10"/>
      <c r="P26" s="10"/>
      <c r="Q26" s="10"/>
      <c r="R26" s="10"/>
      <c r="S26" s="10"/>
    </row>
    <row r="27" spans="1:19" s="9" customFormat="1" ht="15" customHeight="1" x14ac:dyDescent="0.25">
      <c r="A27" s="10"/>
      <c r="B27" s="13" t="s">
        <v>174</v>
      </c>
      <c r="C27" s="15">
        <f>SUM(C22:C26)</f>
        <v>16</v>
      </c>
      <c r="D27" s="8"/>
      <c r="E27" s="8"/>
      <c r="F27" s="8"/>
      <c r="G27" s="8"/>
      <c r="H27" s="8"/>
      <c r="I27" s="8"/>
      <c r="J27" s="8"/>
      <c r="K27" s="59"/>
      <c r="L27" s="8"/>
      <c r="M27" s="8"/>
      <c r="N27" s="8"/>
      <c r="O27" s="8"/>
      <c r="P27" s="8"/>
      <c r="Q27" s="8"/>
      <c r="R27" s="8"/>
      <c r="S27" s="8"/>
    </row>
    <row r="28" spans="1:19" s="9" customFormat="1" ht="23.25" customHeight="1" x14ac:dyDescent="0.25">
      <c r="A28" s="7"/>
      <c r="C28" s="8"/>
      <c r="D28" s="8"/>
      <c r="E28" s="8"/>
      <c r="F28" s="8"/>
      <c r="G28" s="8"/>
      <c r="H28" s="8"/>
      <c r="I28" s="8"/>
      <c r="J28" s="8"/>
      <c r="K28" s="27"/>
      <c r="L28" s="8"/>
      <c r="M28" s="11"/>
      <c r="N28" s="8"/>
      <c r="O28" s="8"/>
      <c r="P28" s="8"/>
      <c r="Q28" s="10"/>
      <c r="R28" s="10"/>
    </row>
    <row r="29" spans="1:19" s="33" customFormat="1" ht="13.95" customHeight="1" x14ac:dyDescent="0.25">
      <c r="A29" s="32"/>
      <c r="B29" s="30"/>
      <c r="C29" s="29" t="s">
        <v>1</v>
      </c>
      <c r="D29" s="28"/>
      <c r="E29" s="28"/>
      <c r="F29" s="28"/>
      <c r="G29" s="28"/>
      <c r="H29" s="28"/>
      <c r="I29" s="28"/>
      <c r="J29" s="28"/>
      <c r="K29" s="35"/>
      <c r="L29" s="28"/>
      <c r="M29" s="28"/>
      <c r="N29" s="28"/>
      <c r="O29" s="28"/>
      <c r="P29" s="28"/>
    </row>
    <row r="30" spans="1:19" ht="15" customHeight="1" x14ac:dyDescent="0.25">
      <c r="A30" s="22" t="s">
        <v>108</v>
      </c>
      <c r="B30" s="13" t="s">
        <v>10</v>
      </c>
      <c r="C30" s="14">
        <v>13</v>
      </c>
      <c r="D30" s="60"/>
      <c r="E30" s="60"/>
      <c r="M30" s="61"/>
      <c r="N30" s="60"/>
      <c r="Q30" s="24"/>
      <c r="R30" s="24"/>
      <c r="S30" s="24"/>
    </row>
    <row r="31" spans="1:19" ht="15" customHeight="1" x14ac:dyDescent="0.25">
      <c r="A31" s="61"/>
      <c r="B31" s="13" t="s">
        <v>109</v>
      </c>
      <c r="C31" s="14">
        <v>-2</v>
      </c>
      <c r="D31" s="60"/>
      <c r="E31" s="60"/>
      <c r="N31" s="60"/>
      <c r="Q31" s="24"/>
      <c r="R31" s="24"/>
      <c r="S31" s="24"/>
    </row>
    <row r="32" spans="1:19" ht="15" customHeight="1" x14ac:dyDescent="0.25">
      <c r="A32" s="61"/>
      <c r="B32" s="13" t="s">
        <v>110</v>
      </c>
      <c r="C32" s="15">
        <v>2</v>
      </c>
      <c r="D32" s="61"/>
      <c r="E32" s="61"/>
      <c r="F32" s="61"/>
      <c r="G32" s="61"/>
      <c r="H32" s="61"/>
      <c r="I32" s="61"/>
      <c r="J32" s="61"/>
      <c r="L32" s="61"/>
      <c r="N32" s="60"/>
      <c r="O32" s="61"/>
      <c r="P32" s="61"/>
      <c r="Q32" s="61"/>
      <c r="R32" s="61"/>
      <c r="S32" s="61"/>
    </row>
    <row r="33" spans="1:19" ht="15" customHeight="1" x14ac:dyDescent="0.25">
      <c r="A33" s="61"/>
      <c r="B33" s="13" t="s">
        <v>174</v>
      </c>
      <c r="C33" s="15">
        <f>SUM(C30:C32)</f>
        <v>13</v>
      </c>
      <c r="Q33" s="24"/>
      <c r="R33" s="24"/>
      <c r="S33" s="24"/>
    </row>
    <row r="34" spans="1:19" x14ac:dyDescent="0.25">
      <c r="A34" s="61"/>
      <c r="B34" s="60"/>
      <c r="C34" s="61"/>
      <c r="D34" s="61"/>
      <c r="E34" s="61"/>
      <c r="F34" s="61"/>
      <c r="G34" s="61"/>
      <c r="H34" s="61"/>
      <c r="I34" s="61"/>
      <c r="J34" s="61"/>
      <c r="L34" s="61"/>
      <c r="M34" s="61"/>
      <c r="N34" s="61"/>
      <c r="O34" s="61"/>
      <c r="P34" s="61"/>
      <c r="Q34" s="61"/>
      <c r="R34" s="61"/>
      <c r="S34" s="61"/>
    </row>
    <row r="35" spans="1:19" x14ac:dyDescent="0.25">
      <c r="A35" s="61"/>
      <c r="B35" s="60"/>
      <c r="C35" s="61"/>
      <c r="D35" s="61"/>
      <c r="E35" s="61"/>
      <c r="F35" s="61"/>
      <c r="G35" s="61"/>
      <c r="H35" s="61"/>
      <c r="I35" s="61"/>
      <c r="J35" s="61"/>
      <c r="L35" s="61"/>
      <c r="M35" s="61"/>
      <c r="N35" s="61"/>
      <c r="O35" s="61"/>
      <c r="P35" s="61"/>
      <c r="Q35" s="61"/>
      <c r="R35" s="61"/>
      <c r="S35" s="61"/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5"/>
  <dimension ref="A1:T32"/>
  <sheetViews>
    <sheetView topLeftCell="A11" zoomScaleNormal="100" workbookViewId="0">
      <selection activeCell="B20" sqref="B20"/>
    </sheetView>
  </sheetViews>
  <sheetFormatPr baseColWidth="10" defaultColWidth="11.44140625" defaultRowHeight="14.4" x14ac:dyDescent="0.3"/>
  <cols>
    <col min="1" max="1" width="6.5546875" style="5" customWidth="1"/>
    <col min="2" max="2" width="23.6640625" customWidth="1"/>
    <col min="3" max="10" width="6.6640625" style="1" customWidth="1"/>
    <col min="11" max="11" width="80.6640625" style="27" customWidth="1"/>
    <col min="12" max="13" width="9.33203125" style="1" bestFit="1" customWidth="1"/>
  </cols>
  <sheetData>
    <row r="1" spans="1:20" ht="31.95" customHeight="1" x14ac:dyDescent="0.3">
      <c r="B1" s="3" t="s">
        <v>196</v>
      </c>
    </row>
    <row r="2" spans="1:20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8"/>
      <c r="J2" s="8"/>
      <c r="K2" s="27"/>
      <c r="L2" s="8"/>
      <c r="M2" s="8"/>
      <c r="N2" s="8"/>
      <c r="O2" s="8"/>
    </row>
    <row r="3" spans="1:20" s="9" customFormat="1" ht="15" customHeight="1" x14ac:dyDescent="0.25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197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1"/>
      <c r="J5" s="11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10"/>
      <c r="B7" s="13" t="s">
        <v>173</v>
      </c>
      <c r="C7" s="14">
        <v>-2</v>
      </c>
      <c r="D7" s="14">
        <v>-2</v>
      </c>
      <c r="E7" s="14">
        <v>-2</v>
      </c>
      <c r="F7" s="14">
        <v>-2</v>
      </c>
      <c r="G7" s="14">
        <v>-2</v>
      </c>
      <c r="H7" s="14">
        <v>-2</v>
      </c>
      <c r="I7" s="8"/>
      <c r="J7" s="8"/>
      <c r="K7" s="27"/>
      <c r="L7" s="8"/>
      <c r="M7" s="8"/>
      <c r="N7" s="8"/>
      <c r="O7" s="8"/>
      <c r="P7" s="8"/>
    </row>
    <row r="8" spans="1:20" s="9" customFormat="1" ht="15" customHeight="1" x14ac:dyDescent="0.25">
      <c r="A8" s="10"/>
      <c r="B8" s="13" t="s">
        <v>14</v>
      </c>
      <c r="C8" s="42">
        <f t="shared" ref="C8:H8" si="0">SUM(C3:C7)</f>
        <v>17</v>
      </c>
      <c r="D8" s="14">
        <f t="shared" si="0"/>
        <v>18</v>
      </c>
      <c r="E8" s="14">
        <f t="shared" si="0"/>
        <v>19</v>
      </c>
      <c r="F8" s="14">
        <f t="shared" si="0"/>
        <v>20</v>
      </c>
      <c r="G8" s="14">
        <f t="shared" si="0"/>
        <v>21</v>
      </c>
      <c r="H8" s="14">
        <f t="shared" si="0"/>
        <v>22</v>
      </c>
      <c r="I8" s="8"/>
      <c r="J8" s="8"/>
      <c r="K8" s="27"/>
      <c r="L8" s="8"/>
      <c r="M8" s="8"/>
      <c r="N8" s="8"/>
      <c r="O8" s="8"/>
      <c r="P8" s="8"/>
      <c r="Q8" s="8"/>
      <c r="R8" s="8"/>
      <c r="S8" s="8"/>
      <c r="T8" s="8"/>
    </row>
    <row r="9" spans="1:20" s="7" customFormat="1" ht="15" customHeight="1" x14ac:dyDescent="0.25">
      <c r="A9" s="10"/>
      <c r="B9" s="7" t="s">
        <v>345</v>
      </c>
      <c r="C9" s="10"/>
      <c r="D9" s="10"/>
      <c r="E9" s="10"/>
      <c r="F9" s="10"/>
      <c r="G9" s="12"/>
      <c r="H9" s="12"/>
      <c r="I9" s="12"/>
      <c r="J9" s="12"/>
      <c r="K9" s="35"/>
      <c r="L9" s="10"/>
      <c r="M9" s="10"/>
      <c r="N9" s="10"/>
      <c r="O9" s="10"/>
      <c r="P9" s="10"/>
      <c r="Q9" s="10"/>
      <c r="R9" s="10"/>
    </row>
    <row r="10" spans="1:20" s="9" customFormat="1" ht="15" customHeight="1" x14ac:dyDescent="0.25">
      <c r="A10" s="10"/>
      <c r="B10" s="12" t="s">
        <v>94</v>
      </c>
      <c r="C10" s="10"/>
      <c r="D10" s="10"/>
      <c r="E10" s="10"/>
      <c r="F10" s="10"/>
      <c r="G10" s="10"/>
      <c r="H10" s="10"/>
      <c r="I10" s="10"/>
      <c r="J10" s="10"/>
      <c r="K10" s="35"/>
      <c r="L10" s="11"/>
      <c r="M10" s="10"/>
      <c r="N10" s="10"/>
      <c r="O10" s="10"/>
      <c r="P10" s="10"/>
    </row>
    <row r="11" spans="1:20" s="9" customFormat="1" ht="23.25" customHeight="1" x14ac:dyDescent="0.25">
      <c r="A11" s="7"/>
      <c r="C11" s="8"/>
      <c r="D11" s="8"/>
      <c r="E11" s="8"/>
      <c r="F11" s="8"/>
      <c r="G11" s="8"/>
      <c r="H11" s="8"/>
      <c r="I11" s="8"/>
      <c r="J11" s="8"/>
      <c r="K11" s="27"/>
      <c r="L11" s="8"/>
      <c r="M11" s="8"/>
      <c r="N11" s="10"/>
      <c r="O11" s="10"/>
    </row>
    <row r="12" spans="1:20" s="33" customFormat="1" ht="15" customHeight="1" x14ac:dyDescent="0.2">
      <c r="A12" s="32"/>
      <c r="B12" s="30"/>
      <c r="C12" s="29" t="s">
        <v>1</v>
      </c>
      <c r="D12" s="29" t="s">
        <v>121</v>
      </c>
      <c r="E12" s="28"/>
      <c r="F12" s="28"/>
      <c r="G12" s="28"/>
      <c r="H12" s="28"/>
      <c r="I12" s="28"/>
      <c r="J12" s="28"/>
      <c r="K12" s="34"/>
      <c r="L12" s="28"/>
      <c r="M12" s="28"/>
      <c r="N12" s="28"/>
      <c r="O12" s="28"/>
    </row>
    <row r="13" spans="1:20" s="9" customFormat="1" ht="15" customHeight="1" x14ac:dyDescent="0.25">
      <c r="A13" s="7" t="s">
        <v>95</v>
      </c>
      <c r="B13" s="13" t="s">
        <v>10</v>
      </c>
      <c r="C13" s="14">
        <v>17</v>
      </c>
      <c r="D13" s="14">
        <v>17</v>
      </c>
      <c r="E13" s="8"/>
      <c r="F13" s="8"/>
      <c r="G13" s="8"/>
      <c r="H13" s="8"/>
      <c r="I13" s="8"/>
      <c r="J13" s="8"/>
      <c r="K13" s="27"/>
      <c r="L13" s="8"/>
      <c r="M13" s="8"/>
      <c r="N13" s="8"/>
      <c r="O13" s="8"/>
      <c r="P13" s="8"/>
      <c r="Q13" s="8"/>
      <c r="R13" s="8"/>
      <c r="S13" s="8"/>
      <c r="T13" s="8"/>
    </row>
    <row r="14" spans="1:20" s="9" customFormat="1" ht="15" customHeight="1" x14ac:dyDescent="0.25">
      <c r="A14" s="20"/>
      <c r="B14" s="13" t="s">
        <v>96</v>
      </c>
      <c r="C14" s="14">
        <v>-2</v>
      </c>
      <c r="D14" s="18">
        <v>-3</v>
      </c>
      <c r="E14" s="8"/>
      <c r="F14" s="8"/>
      <c r="G14" s="8"/>
      <c r="H14" s="8"/>
      <c r="I14" s="8"/>
      <c r="J14" s="8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 x14ac:dyDescent="0.25">
      <c r="A15" s="10"/>
      <c r="B15" s="13" t="s">
        <v>97</v>
      </c>
      <c r="C15" s="15">
        <v>2</v>
      </c>
      <c r="D15" s="15">
        <v>2</v>
      </c>
      <c r="E15" s="8"/>
      <c r="F15" s="8"/>
      <c r="G15" s="8"/>
      <c r="H15" s="8"/>
      <c r="I15" s="8"/>
      <c r="J15" s="8"/>
      <c r="K15" s="27"/>
      <c r="L15" s="10"/>
      <c r="M15" s="10"/>
      <c r="N15" s="10"/>
      <c r="O15" s="10"/>
      <c r="P15" s="10"/>
      <c r="Q15" s="10"/>
      <c r="R15" s="10"/>
      <c r="S15" s="10"/>
      <c r="T15" s="10"/>
    </row>
    <row r="16" spans="1:20" s="9" customFormat="1" ht="14.4" customHeight="1" x14ac:dyDescent="0.25">
      <c r="A16" s="10"/>
      <c r="B16" s="13" t="s">
        <v>98</v>
      </c>
      <c r="C16" s="14">
        <v>2</v>
      </c>
      <c r="D16" s="14">
        <v>2</v>
      </c>
      <c r="E16" s="8"/>
      <c r="F16" s="8"/>
      <c r="G16" s="8"/>
      <c r="H16" s="8"/>
      <c r="I16" s="8"/>
      <c r="J16" s="8"/>
      <c r="K16" s="37"/>
      <c r="L16" s="8"/>
      <c r="M16" s="8"/>
      <c r="N16" s="8"/>
      <c r="O16" s="8"/>
      <c r="P16" s="8"/>
      <c r="Q16" s="8"/>
      <c r="R16" s="8"/>
      <c r="S16" s="8"/>
      <c r="T16" s="8"/>
    </row>
    <row r="17" spans="1:20" s="9" customFormat="1" ht="15" customHeight="1" x14ac:dyDescent="0.25">
      <c r="A17" s="10"/>
      <c r="B17" s="13" t="s">
        <v>14</v>
      </c>
      <c r="C17" s="14">
        <f>SUM(C13:C16)</f>
        <v>19</v>
      </c>
      <c r="D17" s="14">
        <f>SUM(D13:D16)</f>
        <v>18</v>
      </c>
      <c r="E17" s="8"/>
      <c r="F17" s="8"/>
      <c r="G17" s="8"/>
      <c r="H17" s="8"/>
      <c r="I17" s="8"/>
      <c r="J17" s="8"/>
      <c r="K17" s="27"/>
      <c r="L17" s="8"/>
      <c r="M17" s="8"/>
      <c r="N17" s="8"/>
      <c r="O17" s="8"/>
      <c r="P17" s="8"/>
      <c r="Q17" s="8"/>
      <c r="R17" s="8"/>
      <c r="S17" s="8"/>
      <c r="T17" s="8"/>
    </row>
    <row r="18" spans="1:20" s="9" customFormat="1" ht="15" customHeight="1" x14ac:dyDescent="0.25">
      <c r="A18" s="10"/>
      <c r="B18" s="13" t="s">
        <v>15</v>
      </c>
      <c r="C18" s="14">
        <v>17</v>
      </c>
      <c r="D18" s="14">
        <v>17</v>
      </c>
      <c r="E18" s="8"/>
      <c r="F18" s="8"/>
      <c r="G18" s="8"/>
      <c r="H18" s="8"/>
      <c r="I18" s="8"/>
      <c r="J18" s="8"/>
      <c r="K18" s="27"/>
      <c r="L18" s="8"/>
      <c r="M18" s="8"/>
      <c r="N18" s="8"/>
      <c r="O18" s="8"/>
      <c r="P18" s="8"/>
      <c r="Q18" s="10"/>
      <c r="R18" s="10"/>
      <c r="S18" s="10"/>
      <c r="T18" s="10"/>
    </row>
    <row r="19" spans="1:20" s="9" customFormat="1" ht="15" customHeight="1" x14ac:dyDescent="0.25">
      <c r="A19" s="10"/>
      <c r="B19" s="13" t="s">
        <v>16</v>
      </c>
      <c r="C19" s="14">
        <v>2</v>
      </c>
      <c r="D19" s="14">
        <v>2</v>
      </c>
      <c r="E19" s="8"/>
      <c r="F19" s="8"/>
      <c r="G19" s="8"/>
      <c r="H19" s="8"/>
      <c r="I19" s="8"/>
      <c r="J19" s="8"/>
      <c r="K19" s="27"/>
      <c r="L19" s="8"/>
      <c r="M19" s="8"/>
      <c r="N19" s="8"/>
      <c r="O19" s="8"/>
      <c r="P19" s="8"/>
    </row>
    <row r="20" spans="1:20" s="9" customFormat="1" ht="15" customHeight="1" x14ac:dyDescent="0.25">
      <c r="A20" s="7"/>
      <c r="B20" s="13" t="s">
        <v>99</v>
      </c>
      <c r="C20" s="15">
        <f>IF((C17-C18)&lt;C19,(C17-C18),C19)</f>
        <v>2</v>
      </c>
      <c r="D20" s="15">
        <v>2</v>
      </c>
      <c r="E20" s="11"/>
      <c r="F20" s="11"/>
      <c r="G20" s="11"/>
      <c r="H20" s="11"/>
      <c r="I20" s="11"/>
      <c r="J20" s="11"/>
      <c r="K20" s="27"/>
      <c r="L20" s="10"/>
      <c r="M20" s="10"/>
      <c r="N20" s="10"/>
      <c r="O20" s="10"/>
      <c r="P20" s="10"/>
    </row>
    <row r="21" spans="1:20" s="9" customFormat="1" ht="15" customHeight="1" x14ac:dyDescent="0.25">
      <c r="A21" s="7"/>
      <c r="B21" s="13" t="s">
        <v>18</v>
      </c>
      <c r="C21" s="15">
        <f>C17-C20</f>
        <v>17</v>
      </c>
      <c r="D21" s="18">
        <f>D17-D20</f>
        <v>16</v>
      </c>
      <c r="E21" s="11"/>
      <c r="F21" s="11"/>
      <c r="G21" s="11"/>
      <c r="H21" s="11"/>
      <c r="I21" s="11"/>
      <c r="J21" s="11"/>
      <c r="K21" s="27"/>
      <c r="L21" s="11"/>
      <c r="M21" s="8"/>
      <c r="N21" s="11"/>
      <c r="O21" s="10"/>
      <c r="P21" s="10"/>
      <c r="Q21" s="10"/>
      <c r="R21" s="10"/>
      <c r="S21" s="10"/>
    </row>
    <row r="22" spans="1:20" s="7" customFormat="1" ht="15" customHeight="1" x14ac:dyDescent="0.25">
      <c r="A22" s="10"/>
      <c r="B22" s="7" t="s">
        <v>347</v>
      </c>
      <c r="C22" s="10"/>
      <c r="D22" s="10"/>
      <c r="E22" s="10"/>
      <c r="F22" s="10"/>
      <c r="G22" s="12"/>
      <c r="H22" s="12"/>
      <c r="I22" s="12"/>
      <c r="J22" s="12"/>
      <c r="K22" s="35"/>
      <c r="L22" s="10"/>
      <c r="M22" s="10"/>
      <c r="N22" s="10"/>
      <c r="O22" s="10"/>
      <c r="P22" s="10"/>
      <c r="Q22" s="10"/>
      <c r="R22" s="10"/>
    </row>
    <row r="23" spans="1:20" s="7" customFormat="1" ht="15" customHeight="1" x14ac:dyDescent="0.25">
      <c r="A23" s="10"/>
      <c r="B23" s="7" t="s">
        <v>346</v>
      </c>
      <c r="C23" s="10"/>
      <c r="D23" s="10"/>
      <c r="E23" s="10"/>
      <c r="F23" s="10"/>
      <c r="G23" s="12"/>
      <c r="H23" s="12"/>
      <c r="I23" s="12"/>
      <c r="J23" s="12"/>
      <c r="K23" s="35"/>
      <c r="L23" s="10"/>
      <c r="M23" s="10"/>
      <c r="N23" s="10"/>
      <c r="O23" s="10"/>
      <c r="P23" s="10"/>
      <c r="Q23" s="10"/>
      <c r="R23" s="10"/>
    </row>
    <row r="24" spans="1:20" s="9" customFormat="1" ht="15" customHeight="1" x14ac:dyDescent="0.25">
      <c r="A24" s="10"/>
      <c r="B24" s="12" t="s">
        <v>226</v>
      </c>
      <c r="C24" s="10"/>
      <c r="D24" s="10"/>
      <c r="E24" s="10"/>
      <c r="F24" s="10"/>
      <c r="G24" s="10"/>
      <c r="H24" s="10"/>
      <c r="I24" s="10"/>
      <c r="J24" s="10"/>
      <c r="K24" s="35"/>
      <c r="L24" s="11"/>
      <c r="M24" s="10"/>
      <c r="N24" s="10"/>
      <c r="O24" s="10"/>
      <c r="P24" s="10"/>
    </row>
    <row r="25" spans="1:20" s="9" customFormat="1" ht="23.25" customHeight="1" x14ac:dyDescent="0.25">
      <c r="A25" s="7"/>
      <c r="C25" s="8"/>
      <c r="D25" s="8"/>
      <c r="E25" s="8"/>
      <c r="F25" s="8"/>
      <c r="G25" s="8"/>
      <c r="H25" s="8"/>
      <c r="I25" s="8"/>
      <c r="J25" s="8"/>
      <c r="K25" s="27"/>
      <c r="L25" s="8"/>
      <c r="M25" s="8"/>
      <c r="N25" s="10"/>
      <c r="O25" s="10"/>
    </row>
    <row r="26" spans="1:20" s="33" customFormat="1" ht="15" customHeight="1" x14ac:dyDescent="0.2">
      <c r="A26" s="32"/>
      <c r="B26" s="30"/>
      <c r="C26" s="29" t="s">
        <v>1</v>
      </c>
      <c r="D26" s="29" t="s">
        <v>121</v>
      </c>
      <c r="E26" s="28"/>
      <c r="F26" s="28"/>
      <c r="G26" s="28"/>
      <c r="H26" s="28"/>
      <c r="I26" s="28"/>
      <c r="J26" s="28"/>
      <c r="K26" s="34"/>
      <c r="L26" s="28"/>
      <c r="M26" s="28"/>
      <c r="N26" s="28"/>
      <c r="O26" s="28"/>
    </row>
    <row r="27" spans="1:20" s="9" customFormat="1" ht="15" customHeight="1" x14ac:dyDescent="0.25">
      <c r="A27" s="7" t="s">
        <v>103</v>
      </c>
      <c r="B27" s="13" t="s">
        <v>10</v>
      </c>
      <c r="C27" s="14">
        <v>15</v>
      </c>
      <c r="D27" s="14">
        <v>15</v>
      </c>
      <c r="E27" s="8"/>
      <c r="F27" s="8"/>
      <c r="G27" s="8"/>
      <c r="H27" s="8"/>
      <c r="I27" s="8"/>
      <c r="J27" s="8"/>
      <c r="K27" s="27"/>
      <c r="L27" s="8"/>
      <c r="M27" s="8"/>
      <c r="N27" s="8"/>
      <c r="O27" s="8"/>
      <c r="P27" s="8"/>
      <c r="Q27" s="8"/>
      <c r="R27" s="8"/>
      <c r="S27" s="8"/>
      <c r="T27" s="8"/>
    </row>
    <row r="28" spans="1:20" s="9" customFormat="1" ht="15" customHeight="1" x14ac:dyDescent="0.25">
      <c r="A28" s="20"/>
      <c r="B28" s="13" t="s">
        <v>104</v>
      </c>
      <c r="C28" s="14">
        <v>-2</v>
      </c>
      <c r="D28" s="42">
        <v>-3</v>
      </c>
      <c r="E28" s="8"/>
      <c r="F28" s="8"/>
      <c r="G28" s="8"/>
      <c r="H28" s="8"/>
      <c r="I28" s="8"/>
      <c r="J28" s="8"/>
      <c r="K28" s="27"/>
      <c r="L28" s="8"/>
      <c r="M28" s="8"/>
      <c r="N28" s="8"/>
      <c r="O28" s="8"/>
      <c r="P28" s="8"/>
      <c r="Q28" s="8"/>
      <c r="R28" s="8"/>
      <c r="S28" s="8"/>
      <c r="T28" s="8"/>
    </row>
    <row r="29" spans="1:20" s="9" customFormat="1" ht="15" customHeight="1" x14ac:dyDescent="0.25">
      <c r="A29" s="10"/>
      <c r="B29" s="13" t="s">
        <v>105</v>
      </c>
      <c r="C29" s="15">
        <v>2</v>
      </c>
      <c r="D29" s="15">
        <v>2</v>
      </c>
      <c r="E29" s="8"/>
      <c r="F29" s="8"/>
      <c r="G29" s="8"/>
      <c r="H29" s="8"/>
      <c r="I29" s="8"/>
      <c r="J29" s="8"/>
      <c r="K29" s="37"/>
      <c r="L29" s="8"/>
      <c r="M29" s="8"/>
      <c r="N29" s="8"/>
      <c r="O29" s="8"/>
      <c r="P29" s="8"/>
      <c r="Q29" s="8"/>
      <c r="R29" s="8"/>
      <c r="S29" s="8"/>
      <c r="T29" s="8"/>
    </row>
    <row r="30" spans="1:20" s="9" customFormat="1" ht="15" customHeight="1" x14ac:dyDescent="0.25">
      <c r="A30" s="7"/>
      <c r="B30" s="13" t="s">
        <v>18</v>
      </c>
      <c r="C30" s="15">
        <f>SUM(C27:C29)</f>
        <v>15</v>
      </c>
      <c r="D30" s="15">
        <f>SUM(D27:D29)</f>
        <v>14</v>
      </c>
      <c r="E30" s="11"/>
      <c r="F30" s="11"/>
      <c r="G30" s="11"/>
      <c r="H30" s="11"/>
      <c r="I30" s="11"/>
      <c r="J30" s="11"/>
      <c r="K30" s="27"/>
      <c r="L30" s="11"/>
      <c r="M30" s="8"/>
      <c r="N30" s="11"/>
      <c r="O30" s="10"/>
      <c r="P30" s="10"/>
      <c r="Q30" s="10"/>
      <c r="R30" s="10"/>
      <c r="S30" s="10"/>
    </row>
    <row r="31" spans="1:20" s="7" customFormat="1" ht="15" customHeight="1" x14ac:dyDescent="0.25">
      <c r="A31" s="10"/>
      <c r="B31" s="7" t="s">
        <v>347</v>
      </c>
      <c r="C31" s="10"/>
      <c r="D31" s="10"/>
      <c r="E31" s="10"/>
      <c r="F31" s="10"/>
      <c r="G31" s="12"/>
      <c r="H31" s="12"/>
      <c r="I31" s="12"/>
      <c r="J31" s="12"/>
      <c r="K31" s="35"/>
      <c r="L31" s="10"/>
      <c r="M31" s="10"/>
      <c r="N31" s="10"/>
      <c r="O31" s="10"/>
      <c r="P31" s="10"/>
      <c r="Q31" s="10"/>
      <c r="R31" s="10"/>
    </row>
    <row r="32" spans="1:20" s="9" customFormat="1" ht="23.25" customHeight="1" x14ac:dyDescent="0.25">
      <c r="A32" s="7"/>
      <c r="C32" s="8"/>
      <c r="D32" s="8"/>
      <c r="E32" s="8"/>
      <c r="F32" s="8"/>
      <c r="G32" s="8"/>
      <c r="H32" s="8"/>
      <c r="I32" s="8"/>
      <c r="J32" s="8"/>
      <c r="K32" s="27"/>
      <c r="L32" s="8"/>
      <c r="M32" s="8"/>
      <c r="N32" s="10"/>
      <c r="O32" s="10"/>
    </row>
  </sheetData>
  <sheetProtection selectLockedCells="1"/>
  <phoneticPr fontId="24" type="noConversion"/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T41"/>
  <sheetViews>
    <sheetView workbookViewId="0">
      <selection activeCell="B31" sqref="B31"/>
    </sheetView>
  </sheetViews>
  <sheetFormatPr baseColWidth="10" defaultColWidth="11.44140625" defaultRowHeight="14.4" x14ac:dyDescent="0.3"/>
  <cols>
    <col min="1" max="1" width="4.88671875" style="5" bestFit="1" customWidth="1"/>
    <col min="2" max="2" width="24.6640625" customWidth="1"/>
    <col min="3" max="10" width="6.6640625" style="1" customWidth="1"/>
    <col min="11" max="11" width="80.6640625" style="27" customWidth="1"/>
    <col min="12" max="13" width="9.33203125" style="1" bestFit="1" customWidth="1"/>
  </cols>
  <sheetData>
    <row r="1" spans="1:20" ht="31.95" customHeight="1" x14ac:dyDescent="0.3">
      <c r="B1" s="3" t="s">
        <v>175</v>
      </c>
    </row>
    <row r="2" spans="1:20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8"/>
      <c r="J2" s="8"/>
      <c r="K2" s="27"/>
      <c r="L2" s="8"/>
      <c r="M2" s="8"/>
      <c r="N2" s="8"/>
      <c r="O2" s="8"/>
    </row>
    <row r="3" spans="1:20" s="9" customFormat="1" ht="15" customHeight="1" x14ac:dyDescent="0.25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8"/>
      <c r="J3" s="11"/>
      <c r="K3" s="27"/>
      <c r="L3" s="8"/>
      <c r="M3" s="8"/>
      <c r="N3" s="8"/>
      <c r="O3" s="8"/>
      <c r="P3" s="8"/>
      <c r="Q3" s="8"/>
      <c r="R3" s="8"/>
    </row>
    <row r="4" spans="1:20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11"/>
      <c r="K4" s="27"/>
      <c r="L4" s="8"/>
      <c r="M4" s="8"/>
      <c r="N4" s="8"/>
      <c r="O4" s="8"/>
      <c r="P4" s="8"/>
      <c r="Q4" s="8"/>
      <c r="R4" s="8"/>
    </row>
    <row r="5" spans="1:20" s="9" customFormat="1" ht="15" customHeight="1" x14ac:dyDescent="0.25">
      <c r="A5" s="10"/>
      <c r="B5" s="13" t="s">
        <v>176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1"/>
      <c r="K5" s="27"/>
      <c r="L5" s="10"/>
      <c r="M5" s="10"/>
      <c r="N5" s="10"/>
      <c r="O5" s="10"/>
      <c r="P5" s="10"/>
      <c r="Q5" s="10"/>
      <c r="R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11"/>
      <c r="K6" s="27"/>
      <c r="L6" s="8"/>
      <c r="M6" s="8"/>
      <c r="N6" s="8"/>
      <c r="O6" s="8"/>
      <c r="P6" s="8"/>
      <c r="Q6" s="8"/>
      <c r="R6" s="8"/>
    </row>
    <row r="7" spans="1:20" s="9" customFormat="1" ht="15" customHeight="1" x14ac:dyDescent="0.25">
      <c r="A7" s="10"/>
      <c r="B7" s="13" t="s">
        <v>14</v>
      </c>
      <c r="C7" s="14">
        <f t="shared" ref="C7:H7" si="0">SUM(C3:C6)</f>
        <v>19</v>
      </c>
      <c r="D7" s="14">
        <f t="shared" si="0"/>
        <v>20</v>
      </c>
      <c r="E7" s="14">
        <f t="shared" si="0"/>
        <v>21</v>
      </c>
      <c r="F7" s="14">
        <f t="shared" si="0"/>
        <v>22</v>
      </c>
      <c r="G7" s="14">
        <f t="shared" si="0"/>
        <v>23</v>
      </c>
      <c r="H7" s="14">
        <f t="shared" si="0"/>
        <v>24</v>
      </c>
      <c r="I7" s="8"/>
      <c r="J7" s="11"/>
      <c r="K7" s="27"/>
      <c r="L7" s="8"/>
      <c r="M7" s="8"/>
      <c r="N7" s="8"/>
      <c r="O7" s="8"/>
      <c r="P7" s="8"/>
      <c r="Q7" s="8"/>
      <c r="R7" s="8"/>
    </row>
    <row r="8" spans="1:20" s="9" customFormat="1" ht="15" customHeight="1" x14ac:dyDescent="0.25">
      <c r="A8" s="10"/>
      <c r="B8" s="13" t="s">
        <v>15</v>
      </c>
      <c r="C8" s="14">
        <v>17</v>
      </c>
      <c r="D8" s="14">
        <v>17</v>
      </c>
      <c r="E8" s="14">
        <v>17</v>
      </c>
      <c r="F8" s="14">
        <v>17</v>
      </c>
      <c r="G8" s="14">
        <v>17</v>
      </c>
      <c r="H8" s="14">
        <v>17</v>
      </c>
      <c r="I8" s="8"/>
      <c r="J8" s="11"/>
      <c r="K8" s="27"/>
      <c r="L8" s="10"/>
      <c r="M8" s="10"/>
      <c r="N8" s="8"/>
      <c r="O8" s="8"/>
      <c r="P8" s="8"/>
      <c r="Q8" s="8"/>
      <c r="R8" s="8"/>
    </row>
    <row r="9" spans="1:20" s="9" customFormat="1" ht="15" customHeight="1" x14ac:dyDescent="0.25">
      <c r="A9" s="10"/>
      <c r="B9" s="13" t="s">
        <v>16</v>
      </c>
      <c r="C9" s="14">
        <v>4</v>
      </c>
      <c r="D9" s="14">
        <v>4</v>
      </c>
      <c r="E9" s="14">
        <v>4</v>
      </c>
      <c r="F9" s="14">
        <v>4</v>
      </c>
      <c r="G9" s="14">
        <v>4</v>
      </c>
      <c r="H9" s="14">
        <v>4</v>
      </c>
      <c r="I9" s="8"/>
      <c r="J9" s="11"/>
      <c r="K9" s="27"/>
      <c r="L9" s="10"/>
      <c r="M9" s="10"/>
      <c r="N9" s="8"/>
      <c r="O9" s="8"/>
      <c r="P9" s="8"/>
      <c r="Q9" s="8"/>
      <c r="R9" s="8"/>
    </row>
    <row r="10" spans="1:20" s="9" customFormat="1" ht="15" customHeight="1" x14ac:dyDescent="0.25">
      <c r="A10" s="10"/>
      <c r="B10" s="13" t="s">
        <v>91</v>
      </c>
      <c r="C10" s="15">
        <f t="shared" ref="C10:H10" si="1">IF((C7-C8)&lt;C9,(C7-C8),C9)</f>
        <v>2</v>
      </c>
      <c r="D10" s="15">
        <f t="shared" si="1"/>
        <v>3</v>
      </c>
      <c r="E10" s="15">
        <f t="shared" si="1"/>
        <v>4</v>
      </c>
      <c r="F10" s="15">
        <f t="shared" si="1"/>
        <v>4</v>
      </c>
      <c r="G10" s="15">
        <f t="shared" si="1"/>
        <v>4</v>
      </c>
      <c r="H10" s="15">
        <f t="shared" si="1"/>
        <v>4</v>
      </c>
      <c r="I10" s="10"/>
      <c r="J10" s="11"/>
      <c r="K10" s="27"/>
      <c r="L10" s="10"/>
      <c r="M10" s="10"/>
      <c r="N10" s="10"/>
      <c r="O10" s="10"/>
      <c r="P10" s="10"/>
      <c r="Q10" s="10"/>
      <c r="R10" s="10"/>
    </row>
    <row r="11" spans="1:20" s="9" customFormat="1" ht="15" customHeight="1" x14ac:dyDescent="0.25">
      <c r="A11" s="7"/>
      <c r="B11" s="13" t="s">
        <v>18</v>
      </c>
      <c r="C11" s="15">
        <f t="shared" ref="C11:H11" si="2">C7-C10</f>
        <v>17</v>
      </c>
      <c r="D11" s="15">
        <f t="shared" si="2"/>
        <v>17</v>
      </c>
      <c r="E11" s="15">
        <f t="shared" si="2"/>
        <v>17</v>
      </c>
      <c r="F11" s="18">
        <f t="shared" si="2"/>
        <v>18</v>
      </c>
      <c r="G11" s="18">
        <f t="shared" si="2"/>
        <v>19</v>
      </c>
      <c r="H11" s="18">
        <f t="shared" si="2"/>
        <v>20</v>
      </c>
      <c r="I11" s="10"/>
      <c r="J11" s="10"/>
      <c r="K11" s="27"/>
      <c r="L11" s="11"/>
      <c r="M11" s="11"/>
      <c r="N11" s="8"/>
      <c r="O11" s="11"/>
      <c r="P11" s="10"/>
      <c r="Q11" s="10"/>
      <c r="R11" s="10"/>
      <c r="S11" s="10"/>
      <c r="T11" s="10"/>
    </row>
    <row r="12" spans="1:20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11"/>
      <c r="K12" s="27"/>
      <c r="L12" s="8"/>
      <c r="M12" s="8"/>
      <c r="N12" s="10"/>
      <c r="O12" s="10"/>
    </row>
    <row r="13" spans="1:20" s="9" customFormat="1" ht="15" customHeight="1" x14ac:dyDescent="0.25">
      <c r="A13" s="7"/>
      <c r="B13" s="13"/>
      <c r="C13" s="29" t="s">
        <v>1</v>
      </c>
      <c r="D13" s="29" t="s">
        <v>121</v>
      </c>
      <c r="E13" s="29" t="s">
        <v>141</v>
      </c>
      <c r="F13" s="8"/>
      <c r="G13" s="8"/>
      <c r="H13" s="8"/>
      <c r="I13" s="8"/>
      <c r="J13" s="8"/>
      <c r="K13" s="27"/>
      <c r="L13" s="8"/>
      <c r="M13" s="8"/>
      <c r="N13" s="8"/>
      <c r="O13" s="8"/>
    </row>
    <row r="14" spans="1:20" s="9" customFormat="1" ht="15" customHeight="1" x14ac:dyDescent="0.25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1"/>
      <c r="G14" s="11"/>
      <c r="H14" s="11"/>
      <c r="I14" s="11"/>
      <c r="J14" s="11"/>
      <c r="K14" s="27"/>
      <c r="L14" s="8"/>
      <c r="M14" s="8"/>
      <c r="N14" s="8"/>
      <c r="O14" s="8"/>
      <c r="P14" s="8"/>
      <c r="Q14" s="8"/>
      <c r="R14" s="8"/>
    </row>
    <row r="15" spans="1:20" s="9" customFormat="1" ht="15" customHeight="1" x14ac:dyDescent="0.25">
      <c r="A15" s="20"/>
      <c r="B15" s="13" t="s">
        <v>96</v>
      </c>
      <c r="C15" s="14">
        <v>-2</v>
      </c>
      <c r="D15" s="14">
        <v>-2</v>
      </c>
      <c r="E15" s="14">
        <v>-2</v>
      </c>
      <c r="F15" s="11"/>
      <c r="G15" s="11"/>
      <c r="H15" s="11"/>
      <c r="I15" s="11"/>
      <c r="J15" s="11"/>
      <c r="K15" s="27"/>
      <c r="L15" s="8"/>
      <c r="M15" s="8"/>
      <c r="N15" s="8"/>
      <c r="O15" s="8"/>
      <c r="P15" s="8"/>
      <c r="Q15" s="8"/>
      <c r="R15" s="8"/>
    </row>
    <row r="16" spans="1:20" s="9" customFormat="1" ht="15" customHeight="1" x14ac:dyDescent="0.25">
      <c r="A16" s="10"/>
      <c r="B16" s="13" t="s">
        <v>97</v>
      </c>
      <c r="C16" s="15">
        <v>2</v>
      </c>
      <c r="D16" s="15">
        <v>3</v>
      </c>
      <c r="E16" s="15">
        <v>4</v>
      </c>
      <c r="F16" s="11"/>
      <c r="G16" s="11"/>
      <c r="H16" s="11"/>
      <c r="I16" s="11"/>
      <c r="J16" s="11"/>
      <c r="K16" s="27"/>
      <c r="L16" s="10"/>
      <c r="M16" s="10"/>
      <c r="N16" s="10"/>
      <c r="O16" s="10"/>
      <c r="P16" s="10"/>
      <c r="Q16" s="10"/>
      <c r="R16" s="10"/>
    </row>
    <row r="17" spans="1:18" s="9" customFormat="1" ht="15" customHeight="1" x14ac:dyDescent="0.25">
      <c r="A17" s="10"/>
      <c r="B17" s="13" t="s">
        <v>98</v>
      </c>
      <c r="C17" s="14">
        <v>2</v>
      </c>
      <c r="D17" s="14">
        <v>2</v>
      </c>
      <c r="E17" s="14">
        <v>2</v>
      </c>
      <c r="F17" s="11"/>
      <c r="G17" s="11"/>
      <c r="H17" s="11"/>
      <c r="I17" s="11"/>
      <c r="J17" s="11"/>
      <c r="K17" s="27"/>
      <c r="L17" s="8"/>
      <c r="M17" s="8"/>
      <c r="N17" s="8"/>
      <c r="O17" s="8"/>
      <c r="P17" s="8"/>
      <c r="Q17" s="8"/>
      <c r="R17" s="8"/>
    </row>
    <row r="18" spans="1:18" s="9" customFormat="1" ht="15" customHeight="1" x14ac:dyDescent="0.25">
      <c r="A18" s="10"/>
      <c r="B18" s="13" t="s">
        <v>99</v>
      </c>
      <c r="C18" s="15">
        <v>-2</v>
      </c>
      <c r="D18" s="15">
        <v>-2</v>
      </c>
      <c r="E18" s="15">
        <v>-2</v>
      </c>
      <c r="F18" s="11"/>
      <c r="G18" s="11"/>
      <c r="H18" s="11"/>
      <c r="I18" s="11"/>
      <c r="J18" s="11"/>
      <c r="K18" s="27"/>
      <c r="L18" s="8"/>
      <c r="M18" s="8"/>
      <c r="N18" s="8"/>
      <c r="O18" s="8"/>
      <c r="P18" s="8"/>
      <c r="Q18" s="8"/>
      <c r="R18" s="8"/>
    </row>
    <row r="19" spans="1:18" s="9" customFormat="1" ht="15" customHeight="1" x14ac:dyDescent="0.25">
      <c r="A19" s="10"/>
      <c r="B19" s="13" t="s">
        <v>18</v>
      </c>
      <c r="C19" s="14">
        <f>SUM(C14:C18)</f>
        <v>16</v>
      </c>
      <c r="D19" s="42">
        <f t="shared" ref="D19:E19" si="3">SUM(D14:D18)</f>
        <v>17</v>
      </c>
      <c r="E19" s="42">
        <f t="shared" si="3"/>
        <v>18</v>
      </c>
      <c r="F19" s="11"/>
      <c r="G19" s="11"/>
      <c r="H19" s="11"/>
      <c r="I19" s="11"/>
      <c r="J19" s="11"/>
      <c r="K19" s="27"/>
      <c r="L19" s="10"/>
      <c r="M19" s="10"/>
      <c r="N19" s="8"/>
      <c r="O19" s="8"/>
      <c r="P19" s="8"/>
      <c r="Q19" s="8"/>
      <c r="R19" s="8"/>
    </row>
    <row r="20" spans="1:18" s="7" customFormat="1" ht="15" customHeight="1" x14ac:dyDescent="0.25">
      <c r="A20" s="10"/>
      <c r="B20" s="7" t="s">
        <v>336</v>
      </c>
      <c r="C20" s="10"/>
      <c r="D20" s="10"/>
      <c r="E20" s="10"/>
      <c r="F20" s="10"/>
      <c r="G20" s="12"/>
      <c r="H20" s="12"/>
      <c r="I20" s="12"/>
      <c r="J20" s="12"/>
      <c r="K20" s="35"/>
      <c r="L20" s="10"/>
      <c r="M20" s="10"/>
      <c r="N20" s="10"/>
      <c r="O20" s="10"/>
      <c r="P20" s="10"/>
      <c r="Q20" s="10"/>
      <c r="R20" s="10"/>
    </row>
    <row r="21" spans="1:18" s="9" customFormat="1" ht="15" customHeight="1" x14ac:dyDescent="0.25">
      <c r="A21" s="10"/>
      <c r="B21" s="12" t="s">
        <v>177</v>
      </c>
      <c r="C21" s="10"/>
      <c r="D21" s="10"/>
      <c r="E21" s="10"/>
      <c r="F21" s="10"/>
      <c r="G21" s="10"/>
      <c r="H21" s="10"/>
      <c r="I21" s="10"/>
      <c r="J21" s="10"/>
      <c r="K21" s="35"/>
      <c r="L21" s="11"/>
      <c r="M21" s="10"/>
      <c r="N21" s="10"/>
      <c r="O21" s="10"/>
      <c r="P21" s="10"/>
    </row>
    <row r="22" spans="1:18" s="9" customFormat="1" ht="23.25" customHeight="1" x14ac:dyDescent="0.25">
      <c r="A22" s="7"/>
      <c r="C22" s="8"/>
      <c r="D22" s="8"/>
      <c r="E22" s="8"/>
      <c r="F22" s="8"/>
      <c r="G22" s="8"/>
      <c r="H22" s="8"/>
      <c r="I22" s="8"/>
      <c r="J22" s="11"/>
      <c r="K22" s="27"/>
      <c r="L22" s="8"/>
      <c r="M22" s="8"/>
      <c r="N22" s="10"/>
      <c r="O22" s="10"/>
    </row>
    <row r="23" spans="1:18" s="9" customFormat="1" ht="15" customHeight="1" x14ac:dyDescent="0.25">
      <c r="A23" s="7"/>
      <c r="B23" s="13"/>
      <c r="C23" s="29" t="s">
        <v>1</v>
      </c>
      <c r="D23" s="29" t="s">
        <v>121</v>
      </c>
      <c r="E23" s="8"/>
      <c r="F23" s="8"/>
      <c r="G23" s="8"/>
      <c r="H23" s="8"/>
      <c r="I23" s="8"/>
      <c r="J23" s="8"/>
      <c r="K23" s="27"/>
      <c r="L23" s="8"/>
      <c r="M23" s="8"/>
      <c r="N23" s="8"/>
      <c r="O23" s="8"/>
    </row>
    <row r="24" spans="1:18" s="9" customFormat="1" ht="15" customHeight="1" x14ac:dyDescent="0.25">
      <c r="A24" s="7" t="s">
        <v>103</v>
      </c>
      <c r="B24" s="13" t="s">
        <v>10</v>
      </c>
      <c r="C24" s="14">
        <v>15</v>
      </c>
      <c r="D24" s="14">
        <v>15</v>
      </c>
      <c r="E24" s="8"/>
      <c r="F24" s="8"/>
      <c r="G24" s="8"/>
      <c r="H24" s="8"/>
      <c r="I24" s="8"/>
      <c r="J24" s="10"/>
      <c r="K24" s="27"/>
      <c r="L24" s="8"/>
      <c r="M24" s="8"/>
      <c r="N24" s="8"/>
      <c r="O24" s="8"/>
      <c r="P24" s="8"/>
    </row>
    <row r="25" spans="1:18" s="9" customFormat="1" ht="15" customHeight="1" x14ac:dyDescent="0.25">
      <c r="A25" s="20"/>
      <c r="B25" s="13" t="s">
        <v>104</v>
      </c>
      <c r="C25" s="14">
        <v>-2</v>
      </c>
      <c r="D25" s="15">
        <v>-3</v>
      </c>
      <c r="E25" s="8"/>
      <c r="F25" s="8"/>
      <c r="G25" s="8"/>
      <c r="H25" s="8"/>
      <c r="I25" s="8"/>
      <c r="J25" s="8"/>
      <c r="K25" s="27"/>
      <c r="L25" s="8"/>
      <c r="M25" s="8"/>
      <c r="N25" s="8"/>
      <c r="O25" s="8"/>
      <c r="P25" s="8"/>
    </row>
    <row r="26" spans="1:18" s="9" customFormat="1" ht="15" customHeight="1" x14ac:dyDescent="0.25">
      <c r="A26" s="10"/>
      <c r="B26" s="13" t="s">
        <v>105</v>
      </c>
      <c r="C26" s="15">
        <v>2</v>
      </c>
      <c r="D26" s="15">
        <v>2</v>
      </c>
      <c r="E26" s="10"/>
      <c r="F26" s="10"/>
      <c r="G26" s="10"/>
      <c r="H26" s="10"/>
      <c r="I26" s="10"/>
      <c r="J26" s="8"/>
      <c r="K26" s="27"/>
      <c r="L26" s="10"/>
      <c r="M26" s="10"/>
      <c r="N26" s="10"/>
      <c r="O26" s="10"/>
      <c r="P26" s="10"/>
    </row>
    <row r="27" spans="1:18" s="9" customFormat="1" ht="15" customHeight="1" x14ac:dyDescent="0.25">
      <c r="A27" s="10"/>
      <c r="B27" s="13" t="s">
        <v>106</v>
      </c>
      <c r="C27" s="14">
        <v>3</v>
      </c>
      <c r="D27" s="14">
        <v>3</v>
      </c>
      <c r="E27" s="8"/>
      <c r="F27" s="8"/>
      <c r="G27" s="8"/>
      <c r="H27" s="8"/>
      <c r="I27" s="8"/>
      <c r="J27" s="10"/>
      <c r="K27" s="27"/>
      <c r="L27" s="8"/>
      <c r="M27" s="8"/>
      <c r="N27" s="8"/>
      <c r="O27" s="8"/>
      <c r="P27" s="8"/>
    </row>
    <row r="28" spans="1:18" s="9" customFormat="1" ht="15" customHeight="1" x14ac:dyDescent="0.25">
      <c r="A28" s="10"/>
      <c r="B28" s="13" t="s">
        <v>107</v>
      </c>
      <c r="C28" s="14">
        <v>-1</v>
      </c>
      <c r="D28" s="14">
        <v>-1</v>
      </c>
      <c r="E28" s="8"/>
      <c r="F28" s="8"/>
      <c r="G28" s="8"/>
      <c r="H28" s="8"/>
      <c r="I28" s="8"/>
      <c r="J28" s="10"/>
      <c r="K28" s="27"/>
      <c r="L28" s="10"/>
      <c r="M28" s="10"/>
      <c r="N28" s="10"/>
      <c r="O28" s="10"/>
      <c r="P28" s="10"/>
    </row>
    <row r="29" spans="1:18" s="9" customFormat="1" ht="15" customHeight="1" x14ac:dyDescent="0.25">
      <c r="A29" s="10"/>
      <c r="B29" s="13" t="s">
        <v>18</v>
      </c>
      <c r="C29" s="14">
        <f>SUM(C24:C28)</f>
        <v>17</v>
      </c>
      <c r="D29" s="42">
        <f>SUM(D24:D28)</f>
        <v>16</v>
      </c>
      <c r="E29" s="8"/>
      <c r="F29" s="8"/>
      <c r="G29" s="8"/>
      <c r="H29" s="8"/>
      <c r="I29" s="8"/>
      <c r="J29" s="8"/>
      <c r="K29" s="27"/>
      <c r="L29" s="8"/>
      <c r="M29" s="8"/>
      <c r="N29" s="8"/>
      <c r="O29" s="8"/>
      <c r="P29" s="8"/>
    </row>
    <row r="30" spans="1:18" s="7" customFormat="1" ht="15" customHeight="1" x14ac:dyDescent="0.25">
      <c r="A30" s="10"/>
      <c r="B30" s="7" t="s">
        <v>246</v>
      </c>
      <c r="C30" s="10"/>
      <c r="D30" s="10"/>
      <c r="E30" s="10"/>
      <c r="F30" s="10"/>
      <c r="G30" s="12"/>
      <c r="H30" s="12"/>
      <c r="I30" s="12"/>
      <c r="J30" s="12"/>
      <c r="K30" s="35"/>
      <c r="L30" s="10"/>
      <c r="M30" s="10"/>
      <c r="N30" s="10"/>
      <c r="O30" s="10"/>
      <c r="P30" s="10"/>
      <c r="Q30" s="10"/>
      <c r="R30" s="10"/>
    </row>
    <row r="31" spans="1:18" s="7" customFormat="1" ht="15" customHeight="1" x14ac:dyDescent="0.25">
      <c r="A31" s="10"/>
      <c r="B31" s="7" t="s">
        <v>337</v>
      </c>
      <c r="C31" s="10"/>
      <c r="D31" s="10"/>
      <c r="E31" s="10"/>
      <c r="F31" s="10"/>
      <c r="G31" s="12"/>
      <c r="H31" s="12"/>
      <c r="I31" s="12"/>
      <c r="J31" s="12"/>
      <c r="K31" s="35"/>
      <c r="L31" s="10"/>
      <c r="M31" s="10"/>
      <c r="N31" s="10"/>
      <c r="O31" s="10"/>
      <c r="P31" s="10"/>
      <c r="Q31" s="10"/>
      <c r="R31" s="10"/>
    </row>
    <row r="32" spans="1:18" s="9" customFormat="1" ht="15" customHeight="1" x14ac:dyDescent="0.25">
      <c r="A32" s="10"/>
      <c r="B32" s="12" t="s">
        <v>338</v>
      </c>
      <c r="C32" s="10"/>
      <c r="D32" s="10"/>
      <c r="E32" s="10"/>
      <c r="F32" s="10"/>
      <c r="G32" s="10"/>
      <c r="H32" s="10"/>
      <c r="I32" s="10"/>
      <c r="J32" s="10"/>
      <c r="K32" s="35"/>
      <c r="L32" s="11"/>
      <c r="M32" s="10"/>
      <c r="N32" s="10"/>
      <c r="O32" s="10"/>
      <c r="P32" s="10"/>
    </row>
    <row r="33" spans="1:18" s="9" customFormat="1" ht="23.25" customHeight="1" x14ac:dyDescent="0.25">
      <c r="A33" s="7"/>
      <c r="C33" s="8"/>
      <c r="D33" s="8"/>
      <c r="E33" s="8"/>
      <c r="F33" s="8"/>
      <c r="G33" s="8"/>
      <c r="H33" s="8"/>
      <c r="I33" s="8"/>
      <c r="J33" s="11"/>
      <c r="K33" s="27"/>
      <c r="L33" s="8"/>
      <c r="M33" s="8"/>
      <c r="N33" s="10"/>
      <c r="O33" s="10"/>
    </row>
    <row r="34" spans="1:18" s="9" customFormat="1" ht="15" customHeight="1" x14ac:dyDescent="0.25">
      <c r="A34" s="7"/>
      <c r="B34" s="13"/>
      <c r="C34" s="29" t="s">
        <v>1</v>
      </c>
      <c r="D34" s="29" t="s">
        <v>121</v>
      </c>
      <c r="E34" s="8"/>
      <c r="F34" s="8"/>
      <c r="G34" s="8"/>
      <c r="H34" s="8"/>
      <c r="I34" s="8"/>
      <c r="J34" s="8"/>
      <c r="K34" s="27"/>
      <c r="L34" s="8"/>
      <c r="M34" s="8"/>
      <c r="N34" s="8"/>
      <c r="O34" s="8"/>
    </row>
    <row r="35" spans="1:18" s="9" customFormat="1" ht="15" customHeight="1" x14ac:dyDescent="0.25">
      <c r="A35" s="7" t="s">
        <v>108</v>
      </c>
      <c r="B35" s="13" t="s">
        <v>10</v>
      </c>
      <c r="C35" s="14">
        <v>19</v>
      </c>
      <c r="D35" s="14">
        <v>19</v>
      </c>
      <c r="E35" s="12"/>
      <c r="F35" s="8"/>
      <c r="G35" s="8"/>
      <c r="H35" s="8"/>
      <c r="I35" s="8"/>
      <c r="J35" s="10"/>
      <c r="K35" s="27"/>
      <c r="L35" s="8"/>
      <c r="M35" s="8"/>
      <c r="N35" s="8"/>
      <c r="O35" s="8"/>
      <c r="P35" s="8"/>
    </row>
    <row r="36" spans="1:18" s="9" customFormat="1" ht="15" customHeight="1" x14ac:dyDescent="0.25">
      <c r="A36" s="10"/>
      <c r="B36" s="13" t="s">
        <v>109</v>
      </c>
      <c r="C36" s="14">
        <v>-3</v>
      </c>
      <c r="D36" s="18">
        <v>-4</v>
      </c>
      <c r="E36" s="12"/>
      <c r="F36" s="8"/>
      <c r="G36" s="8"/>
      <c r="H36" s="8"/>
      <c r="I36" s="8"/>
      <c r="J36" s="8"/>
      <c r="K36" s="27"/>
      <c r="L36" s="8"/>
      <c r="M36" s="8"/>
      <c r="N36" s="8"/>
      <c r="O36" s="8"/>
      <c r="P36" s="8"/>
    </row>
    <row r="37" spans="1:18" s="9" customFormat="1" ht="15" customHeight="1" x14ac:dyDescent="0.25">
      <c r="A37" s="10"/>
      <c r="B37" s="13" t="s">
        <v>110</v>
      </c>
      <c r="C37" s="15">
        <v>1</v>
      </c>
      <c r="D37" s="15">
        <v>1</v>
      </c>
      <c r="E37" s="10"/>
      <c r="F37" s="10"/>
      <c r="G37" s="10"/>
      <c r="H37" s="10"/>
      <c r="I37" s="10"/>
      <c r="J37" s="8"/>
      <c r="K37" s="27"/>
      <c r="L37" s="10"/>
      <c r="M37" s="10"/>
      <c r="N37" s="10"/>
      <c r="O37" s="10"/>
      <c r="P37" s="10"/>
    </row>
    <row r="38" spans="1:18" s="9" customFormat="1" ht="15" customHeight="1" x14ac:dyDescent="0.25">
      <c r="A38" s="10"/>
      <c r="B38" s="13" t="s">
        <v>18</v>
      </c>
      <c r="C38" s="14">
        <f>SUM(C35:C37)</f>
        <v>17</v>
      </c>
      <c r="D38" s="14">
        <f>SUM(D35:D37)</f>
        <v>16</v>
      </c>
      <c r="E38" s="8"/>
      <c r="F38" s="8"/>
      <c r="G38" s="8"/>
      <c r="H38" s="8"/>
      <c r="I38" s="8"/>
      <c r="J38" s="8"/>
      <c r="K38" s="27"/>
      <c r="L38" s="8"/>
      <c r="M38" s="8"/>
      <c r="N38" s="8"/>
      <c r="O38" s="8"/>
      <c r="P38" s="8"/>
    </row>
    <row r="39" spans="1:18" s="7" customFormat="1" ht="15" customHeight="1" x14ac:dyDescent="0.25">
      <c r="A39" s="10"/>
      <c r="B39" s="7" t="s">
        <v>299</v>
      </c>
      <c r="C39" s="10"/>
      <c r="D39" s="10"/>
      <c r="E39" s="10"/>
      <c r="F39" s="10"/>
      <c r="G39" s="12"/>
      <c r="H39" s="12"/>
      <c r="I39" s="12"/>
      <c r="J39" s="12"/>
      <c r="K39" s="35"/>
      <c r="L39" s="10"/>
      <c r="M39" s="10"/>
      <c r="N39" s="10"/>
      <c r="O39" s="10"/>
      <c r="P39" s="10"/>
      <c r="Q39" s="10"/>
      <c r="R39" s="10"/>
    </row>
    <row r="40" spans="1:18" x14ac:dyDescent="0.3">
      <c r="A40" s="2"/>
      <c r="B40" s="4"/>
      <c r="C40" s="2"/>
      <c r="D40" s="2"/>
      <c r="E40" s="2"/>
      <c r="F40" s="2"/>
      <c r="G40" s="2"/>
      <c r="H40" s="2"/>
      <c r="I40" s="2"/>
      <c r="J40" s="2"/>
      <c r="L40" s="2"/>
      <c r="M40" s="2"/>
      <c r="N40" s="2"/>
      <c r="O40" s="2"/>
      <c r="P40" s="2"/>
    </row>
    <row r="41" spans="1:18" x14ac:dyDescent="0.3">
      <c r="A41" s="2"/>
      <c r="B41" s="4"/>
      <c r="C41" s="2"/>
      <c r="D41" s="2"/>
      <c r="E41" s="2"/>
      <c r="F41" s="2"/>
      <c r="G41" s="2"/>
      <c r="H41" s="2"/>
      <c r="I41" s="2"/>
      <c r="J41" s="2"/>
      <c r="L41" s="2"/>
      <c r="M41" s="2"/>
      <c r="N41" s="2"/>
      <c r="O41" s="2"/>
      <c r="P41" s="2"/>
    </row>
  </sheetData>
  <sheetProtection selectLockedCells="1"/>
  <phoneticPr fontId="19" type="noConversion"/>
  <pageMargins left="1.0899999999999999" right="0.7" top="0.78740157499999996" bottom="0.78740157499999996" header="0.3" footer="0.3"/>
  <pageSetup scale="9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T34"/>
  <sheetViews>
    <sheetView topLeftCell="A16" workbookViewId="0">
      <selection activeCell="K17" sqref="K17"/>
    </sheetView>
  </sheetViews>
  <sheetFormatPr baseColWidth="10" defaultColWidth="11.44140625" defaultRowHeight="14.4" x14ac:dyDescent="0.3"/>
  <cols>
    <col min="1" max="1" width="6.5546875" style="5" customWidth="1"/>
    <col min="2" max="2" width="18.5546875" bestFit="1" customWidth="1"/>
    <col min="3" max="10" width="6.6640625" style="1" customWidth="1"/>
    <col min="11" max="11" width="80.6640625" style="27" customWidth="1"/>
    <col min="12" max="13" width="9.33203125" style="1" bestFit="1" customWidth="1"/>
  </cols>
  <sheetData>
    <row r="1" spans="1:20" ht="31.95" customHeight="1" x14ac:dyDescent="0.3">
      <c r="B1" s="3" t="s">
        <v>179</v>
      </c>
    </row>
    <row r="2" spans="1:20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8"/>
      <c r="J2" s="8"/>
      <c r="K2" s="27"/>
      <c r="L2" s="8"/>
      <c r="M2" s="8"/>
      <c r="N2" s="8"/>
      <c r="O2" s="8"/>
    </row>
    <row r="3" spans="1:20" s="9" customFormat="1" ht="15" customHeight="1" x14ac:dyDescent="0.25">
      <c r="A3" s="7" t="s">
        <v>87</v>
      </c>
      <c r="B3" s="13" t="s">
        <v>10</v>
      </c>
      <c r="C3" s="14">
        <v>17</v>
      </c>
      <c r="D3" s="14">
        <v>17</v>
      </c>
      <c r="E3" s="14">
        <v>17</v>
      </c>
      <c r="F3" s="14">
        <v>17</v>
      </c>
      <c r="G3" s="14">
        <v>17</v>
      </c>
      <c r="H3" s="14">
        <v>17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176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1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10"/>
      <c r="B7" s="13" t="s">
        <v>173</v>
      </c>
      <c r="C7" s="14">
        <v>-3</v>
      </c>
      <c r="D7" s="14">
        <v>-3</v>
      </c>
      <c r="E7" s="14">
        <v>-3</v>
      </c>
      <c r="F7" s="14">
        <v>-3</v>
      </c>
      <c r="G7" s="14">
        <v>-3</v>
      </c>
      <c r="H7" s="14">
        <v>-3</v>
      </c>
      <c r="I7" s="8"/>
      <c r="J7" s="8"/>
      <c r="K7" s="27"/>
      <c r="L7" s="8"/>
      <c r="M7" s="8"/>
      <c r="N7" s="8"/>
      <c r="O7" s="8"/>
      <c r="P7" s="8"/>
    </row>
    <row r="8" spans="1:20" s="9" customFormat="1" ht="15" customHeight="1" x14ac:dyDescent="0.25">
      <c r="A8" s="10"/>
      <c r="B8" s="13" t="s">
        <v>14</v>
      </c>
      <c r="C8" s="42">
        <f t="shared" ref="C8:H8" si="0">SUM(C3:C7)</f>
        <v>15</v>
      </c>
      <c r="D8" s="14">
        <f t="shared" si="0"/>
        <v>16</v>
      </c>
      <c r="E8" s="14">
        <f t="shared" si="0"/>
        <v>17</v>
      </c>
      <c r="F8" s="14">
        <f t="shared" si="0"/>
        <v>18</v>
      </c>
      <c r="G8" s="14">
        <f t="shared" si="0"/>
        <v>19</v>
      </c>
      <c r="H8" s="14">
        <f t="shared" si="0"/>
        <v>20</v>
      </c>
      <c r="I8" s="8"/>
      <c r="J8" s="8"/>
      <c r="K8" s="27"/>
      <c r="L8" s="8"/>
      <c r="M8" s="8"/>
      <c r="N8" s="8"/>
      <c r="O8" s="8"/>
      <c r="P8" s="8"/>
      <c r="Q8" s="8"/>
      <c r="R8" s="8"/>
      <c r="S8" s="8"/>
      <c r="T8" s="8"/>
    </row>
    <row r="9" spans="1:20" s="9" customFormat="1" ht="15" customHeight="1" x14ac:dyDescent="0.25">
      <c r="A9" s="10"/>
      <c r="B9" s="12" t="s">
        <v>180</v>
      </c>
      <c r="C9" s="10"/>
      <c r="D9" s="10"/>
      <c r="E9" s="10"/>
      <c r="F9" s="10"/>
      <c r="G9" s="8"/>
      <c r="H9" s="8"/>
      <c r="I9" s="8"/>
      <c r="J9" s="10"/>
      <c r="K9" s="10"/>
      <c r="L9" s="27"/>
      <c r="M9" s="10"/>
      <c r="N9" s="10"/>
      <c r="O9" s="10"/>
      <c r="P9" s="10"/>
      <c r="Q9" s="10"/>
    </row>
    <row r="10" spans="1:20" s="9" customFormat="1" ht="15" customHeight="1" x14ac:dyDescent="0.25">
      <c r="A10" s="10"/>
      <c r="B10" s="12" t="s">
        <v>342</v>
      </c>
      <c r="C10" s="10"/>
      <c r="D10" s="10"/>
      <c r="E10" s="10"/>
      <c r="F10" s="10"/>
      <c r="G10" s="10"/>
      <c r="H10" s="10"/>
      <c r="I10" s="10"/>
      <c r="J10" s="10"/>
      <c r="K10" s="27"/>
      <c r="L10" s="10"/>
      <c r="M10" s="10"/>
      <c r="N10" s="10"/>
      <c r="O10" s="10"/>
    </row>
    <row r="11" spans="1:20" s="9" customFormat="1" ht="15" customHeight="1" x14ac:dyDescent="0.25">
      <c r="A11" s="10"/>
      <c r="B11" s="12" t="s">
        <v>343</v>
      </c>
      <c r="C11" s="10"/>
      <c r="D11" s="10"/>
      <c r="E11" s="10"/>
      <c r="F11" s="10"/>
      <c r="G11" s="10"/>
      <c r="H11" s="10"/>
      <c r="I11" s="10"/>
      <c r="J11" s="10"/>
      <c r="K11" s="27"/>
      <c r="L11" s="10"/>
      <c r="M11" s="10"/>
      <c r="N11" s="10"/>
      <c r="O11" s="10"/>
    </row>
    <row r="12" spans="1:20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11"/>
      <c r="K12" s="27"/>
      <c r="L12" s="8"/>
      <c r="M12" s="8"/>
      <c r="N12" s="10"/>
      <c r="O12" s="10"/>
    </row>
    <row r="13" spans="1:20" s="9" customFormat="1" ht="15" customHeight="1" x14ac:dyDescent="0.25">
      <c r="A13" s="7"/>
      <c r="B13" s="13"/>
      <c r="C13" s="29" t="s">
        <v>1</v>
      </c>
      <c r="D13" s="8"/>
      <c r="E13" s="8"/>
      <c r="F13" s="8"/>
      <c r="G13" s="8"/>
      <c r="H13" s="8"/>
      <c r="I13" s="8"/>
      <c r="J13" s="8"/>
      <c r="K13" s="27"/>
      <c r="L13" s="8"/>
      <c r="M13" s="8"/>
      <c r="N13" s="8"/>
      <c r="O13" s="8"/>
    </row>
    <row r="14" spans="1:20" s="9" customFormat="1" ht="15" customHeight="1" x14ac:dyDescent="0.25">
      <c r="A14" s="7" t="s">
        <v>95</v>
      </c>
      <c r="B14" s="13" t="s">
        <v>10</v>
      </c>
      <c r="C14" s="14">
        <v>32</v>
      </c>
      <c r="D14" s="12"/>
      <c r="E14" s="12"/>
      <c r="F14" s="8"/>
      <c r="G14" s="8"/>
      <c r="H14" s="8"/>
      <c r="I14" s="8"/>
      <c r="J14" s="10"/>
      <c r="K14" s="27"/>
      <c r="L14" s="8"/>
      <c r="M14" s="8"/>
      <c r="N14" s="8"/>
      <c r="O14" s="8"/>
      <c r="P14" s="8"/>
    </row>
    <row r="15" spans="1:20" s="9" customFormat="1" ht="15" customHeight="1" x14ac:dyDescent="0.25">
      <c r="A15" s="10"/>
      <c r="B15" s="13" t="s">
        <v>96</v>
      </c>
      <c r="C15" s="14">
        <v>-2</v>
      </c>
      <c r="D15" s="12"/>
      <c r="E15" s="12"/>
      <c r="F15" s="8"/>
      <c r="G15" s="8"/>
      <c r="H15" s="8"/>
      <c r="I15" s="8"/>
      <c r="J15" s="8"/>
      <c r="K15" s="27"/>
      <c r="L15" s="8"/>
      <c r="M15" s="8"/>
      <c r="N15" s="8"/>
      <c r="O15" s="8"/>
      <c r="P15" s="8"/>
    </row>
    <row r="16" spans="1:20" s="9" customFormat="1" ht="15" customHeight="1" x14ac:dyDescent="0.25">
      <c r="A16" s="10"/>
      <c r="B16" s="13" t="s">
        <v>97</v>
      </c>
      <c r="C16" s="15">
        <v>3</v>
      </c>
      <c r="D16" s="10"/>
      <c r="E16" s="10"/>
      <c r="F16" s="10"/>
      <c r="G16" s="10"/>
      <c r="H16" s="10"/>
      <c r="I16" s="10"/>
      <c r="J16" s="8"/>
      <c r="K16" s="27"/>
      <c r="L16" s="10"/>
      <c r="M16" s="10"/>
      <c r="N16" s="10"/>
      <c r="O16" s="10"/>
      <c r="P16" s="10"/>
    </row>
    <row r="17" spans="1:17" s="9" customFormat="1" ht="15" customHeight="1" x14ac:dyDescent="0.25">
      <c r="A17" s="10"/>
      <c r="B17" s="13" t="s">
        <v>98</v>
      </c>
      <c r="C17" s="14">
        <v>2</v>
      </c>
      <c r="D17" s="8"/>
      <c r="E17" s="8"/>
      <c r="F17" s="8"/>
      <c r="G17" s="8"/>
      <c r="H17" s="8"/>
      <c r="I17" s="8"/>
      <c r="J17" s="10"/>
      <c r="K17" s="27"/>
      <c r="L17" s="8"/>
      <c r="M17" s="8"/>
      <c r="N17" s="8"/>
      <c r="O17" s="8"/>
      <c r="P17" s="8"/>
    </row>
    <row r="18" spans="1:17" s="9" customFormat="1" ht="15" customHeight="1" x14ac:dyDescent="0.25">
      <c r="A18" s="10"/>
      <c r="B18" s="13" t="s">
        <v>99</v>
      </c>
      <c r="C18" s="14">
        <v>-2</v>
      </c>
      <c r="D18" s="8"/>
      <c r="E18" s="8"/>
      <c r="F18" s="8"/>
      <c r="G18" s="8"/>
      <c r="H18" s="8"/>
      <c r="I18" s="8"/>
      <c r="J18" s="10"/>
      <c r="K18" s="27" t="s">
        <v>354</v>
      </c>
      <c r="L18" s="10"/>
      <c r="M18" s="10"/>
      <c r="N18" s="10"/>
      <c r="O18" s="10"/>
      <c r="P18" s="10"/>
    </row>
    <row r="19" spans="1:17" s="9" customFormat="1" ht="15" customHeight="1" x14ac:dyDescent="0.25">
      <c r="A19" s="10"/>
      <c r="B19" s="13" t="s">
        <v>14</v>
      </c>
      <c r="C19" s="42">
        <f>SUM(C14:C18)</f>
        <v>33</v>
      </c>
      <c r="D19" s="8"/>
      <c r="E19" s="8"/>
      <c r="F19" s="8"/>
      <c r="G19" s="8"/>
      <c r="H19" s="8"/>
      <c r="I19" s="8"/>
      <c r="J19" s="8"/>
      <c r="K19" s="27" t="s">
        <v>355</v>
      </c>
      <c r="L19" s="8"/>
      <c r="M19" s="8"/>
      <c r="N19" s="8"/>
      <c r="O19" s="8"/>
      <c r="P19" s="8"/>
    </row>
    <row r="20" spans="1:17" s="9" customFormat="1" ht="15" customHeight="1" x14ac:dyDescent="0.25">
      <c r="A20" s="10"/>
      <c r="B20" s="12" t="s">
        <v>344</v>
      </c>
      <c r="C20" s="10"/>
      <c r="D20" s="10"/>
      <c r="E20" s="10"/>
      <c r="F20" s="10"/>
      <c r="G20" s="8"/>
      <c r="H20" s="8"/>
      <c r="I20" s="8"/>
      <c r="J20" s="10"/>
      <c r="K20" s="10"/>
      <c r="L20" s="27"/>
      <c r="M20" s="10"/>
      <c r="N20" s="10"/>
      <c r="O20" s="10"/>
      <c r="P20" s="10"/>
      <c r="Q20" s="10"/>
    </row>
    <row r="21" spans="1:17" s="9" customFormat="1" ht="23.25" customHeight="1" x14ac:dyDescent="0.25">
      <c r="A21" s="7"/>
      <c r="C21" s="8"/>
      <c r="D21" s="8"/>
      <c r="E21" s="8"/>
      <c r="F21" s="8"/>
      <c r="G21" s="8"/>
      <c r="H21" s="8"/>
      <c r="I21" s="8"/>
      <c r="J21" s="11"/>
      <c r="K21" s="35"/>
      <c r="L21" s="8"/>
      <c r="M21" s="8"/>
      <c r="N21" s="10"/>
      <c r="O21" s="10"/>
    </row>
    <row r="22" spans="1:17" s="9" customFormat="1" ht="15" customHeight="1" x14ac:dyDescent="0.25">
      <c r="A22" s="7"/>
      <c r="B22" s="13"/>
      <c r="C22" s="29" t="s">
        <v>1</v>
      </c>
      <c r="D22" s="8"/>
      <c r="E22" s="8"/>
      <c r="F22" s="8"/>
      <c r="G22" s="8"/>
      <c r="H22" s="8"/>
      <c r="I22" s="8"/>
      <c r="J22" s="8"/>
      <c r="K22" s="35"/>
      <c r="L22" s="8"/>
      <c r="M22" s="8"/>
      <c r="N22" s="8"/>
      <c r="O22" s="8"/>
    </row>
    <row r="23" spans="1:17" s="9" customFormat="1" ht="15" customHeight="1" x14ac:dyDescent="0.25">
      <c r="A23" s="7" t="s">
        <v>103</v>
      </c>
      <c r="B23" s="13" t="s">
        <v>10</v>
      </c>
      <c r="C23" s="14">
        <v>32</v>
      </c>
      <c r="D23" s="12"/>
      <c r="E23" s="12"/>
      <c r="F23" s="8"/>
      <c r="G23" s="8"/>
      <c r="H23" s="8"/>
      <c r="I23" s="8"/>
      <c r="J23" s="10"/>
      <c r="K23" s="27"/>
      <c r="L23" s="8"/>
      <c r="M23" s="8"/>
      <c r="N23" s="8"/>
      <c r="O23" s="8"/>
      <c r="P23" s="8"/>
    </row>
    <row r="24" spans="1:17" s="9" customFormat="1" ht="15" customHeight="1" x14ac:dyDescent="0.25">
      <c r="A24" s="10"/>
      <c r="B24" s="13" t="s">
        <v>104</v>
      </c>
      <c r="C24" s="14">
        <v>-2</v>
      </c>
      <c r="D24" s="12"/>
      <c r="E24" s="12"/>
      <c r="F24" s="8"/>
      <c r="G24" s="8"/>
      <c r="H24" s="8"/>
      <c r="I24" s="8"/>
      <c r="J24" s="8"/>
      <c r="K24" s="27"/>
      <c r="L24" s="8"/>
      <c r="M24" s="8"/>
      <c r="N24" s="8"/>
      <c r="O24" s="8"/>
      <c r="P24" s="8"/>
    </row>
    <row r="25" spans="1:17" s="9" customFormat="1" ht="15" customHeight="1" x14ac:dyDescent="0.25">
      <c r="A25" s="10"/>
      <c r="B25" s="13" t="s">
        <v>105</v>
      </c>
      <c r="C25" s="15">
        <v>2</v>
      </c>
      <c r="D25" s="10"/>
      <c r="E25" s="10"/>
      <c r="F25" s="10"/>
      <c r="G25" s="10"/>
      <c r="H25" s="10"/>
      <c r="I25" s="10"/>
      <c r="J25" s="8"/>
      <c r="K25" s="27"/>
      <c r="L25" s="10"/>
      <c r="M25" s="10"/>
      <c r="N25" s="10"/>
      <c r="O25" s="10"/>
      <c r="P25" s="10"/>
    </row>
    <row r="26" spans="1:17" s="9" customFormat="1" ht="15" customHeight="1" x14ac:dyDescent="0.25">
      <c r="A26" s="10"/>
      <c r="B26" s="13" t="s">
        <v>106</v>
      </c>
      <c r="C26" s="14">
        <v>2</v>
      </c>
      <c r="D26" s="8"/>
      <c r="E26" s="8"/>
      <c r="F26" s="8"/>
      <c r="G26" s="8"/>
      <c r="H26" s="8"/>
      <c r="I26" s="8"/>
      <c r="J26" s="10"/>
      <c r="K26" s="27"/>
      <c r="L26" s="8"/>
      <c r="M26" s="8"/>
      <c r="N26" s="8"/>
      <c r="O26" s="8"/>
      <c r="P26" s="8"/>
    </row>
    <row r="27" spans="1:17" s="9" customFormat="1" ht="15" customHeight="1" x14ac:dyDescent="0.25">
      <c r="A27" s="10"/>
      <c r="B27" s="13" t="s">
        <v>107</v>
      </c>
      <c r="C27" s="14">
        <v>-2</v>
      </c>
      <c r="D27" s="8"/>
      <c r="E27" s="8"/>
      <c r="F27" s="8"/>
      <c r="G27" s="8"/>
      <c r="H27" s="8"/>
      <c r="I27" s="8"/>
      <c r="J27" s="10"/>
      <c r="K27" s="27"/>
      <c r="L27" s="10"/>
      <c r="M27" s="10"/>
      <c r="N27" s="10"/>
      <c r="O27" s="10"/>
      <c r="P27" s="10"/>
    </row>
    <row r="28" spans="1:17" s="9" customFormat="1" ht="15" customHeight="1" x14ac:dyDescent="0.25">
      <c r="A28" s="10"/>
      <c r="B28" s="13" t="s">
        <v>14</v>
      </c>
      <c r="C28" s="14">
        <f>SUM(C23:C27)</f>
        <v>32</v>
      </c>
      <c r="D28" s="8"/>
      <c r="E28" s="8"/>
      <c r="F28" s="8"/>
      <c r="G28" s="8"/>
      <c r="H28" s="8"/>
      <c r="I28" s="8"/>
      <c r="J28" s="8"/>
      <c r="K28" s="27"/>
      <c r="L28" s="8"/>
      <c r="M28" s="8"/>
      <c r="N28" s="8"/>
      <c r="O28" s="8"/>
      <c r="P28" s="8"/>
    </row>
    <row r="29" spans="1:17" s="9" customFormat="1" ht="23.25" customHeight="1" x14ac:dyDescent="0.25">
      <c r="A29" s="7"/>
      <c r="C29" s="8"/>
      <c r="D29" s="8"/>
      <c r="E29" s="8"/>
      <c r="F29" s="8"/>
      <c r="G29" s="8"/>
      <c r="H29" s="8"/>
      <c r="I29" s="8"/>
      <c r="J29" s="11"/>
      <c r="K29" s="27"/>
      <c r="L29" s="8"/>
      <c r="M29" s="8"/>
      <c r="N29" s="10"/>
      <c r="O29" s="10"/>
    </row>
    <row r="30" spans="1:17" s="9" customFormat="1" ht="15" customHeight="1" x14ac:dyDescent="0.25">
      <c r="A30" s="7"/>
      <c r="B30" s="13"/>
      <c r="C30" s="29" t="s">
        <v>1</v>
      </c>
      <c r="D30" s="8"/>
      <c r="E30" s="8"/>
      <c r="F30" s="8"/>
      <c r="G30" s="8"/>
      <c r="H30" s="8"/>
      <c r="I30" s="8"/>
      <c r="J30" s="8"/>
      <c r="K30" s="27"/>
      <c r="L30" s="8"/>
      <c r="M30" s="8"/>
      <c r="N30" s="8"/>
      <c r="O30" s="8"/>
    </row>
    <row r="31" spans="1:17" s="9" customFormat="1" ht="15" customHeight="1" x14ac:dyDescent="0.25">
      <c r="A31" s="7" t="s">
        <v>108</v>
      </c>
      <c r="B31" s="13" t="s">
        <v>10</v>
      </c>
      <c r="C31" s="14">
        <v>29</v>
      </c>
      <c r="D31" s="8"/>
      <c r="E31" s="8"/>
      <c r="F31" s="8"/>
      <c r="G31" s="8"/>
      <c r="H31" s="8"/>
      <c r="I31" s="8"/>
      <c r="J31" s="10"/>
      <c r="K31" s="27"/>
      <c r="L31" s="8"/>
      <c r="M31" s="8"/>
      <c r="N31" s="8"/>
      <c r="O31" s="8"/>
      <c r="P31" s="8"/>
    </row>
    <row r="32" spans="1:17" s="9" customFormat="1" ht="15" customHeight="1" x14ac:dyDescent="0.25">
      <c r="A32" s="10"/>
      <c r="B32" s="13" t="s">
        <v>109</v>
      </c>
      <c r="C32" s="14">
        <v>-2</v>
      </c>
      <c r="D32" s="8"/>
      <c r="E32" s="8"/>
      <c r="F32" s="8"/>
      <c r="G32" s="8"/>
      <c r="H32" s="8"/>
      <c r="I32" s="8"/>
      <c r="J32" s="8"/>
      <c r="K32" s="27"/>
      <c r="L32" s="8"/>
      <c r="M32" s="8"/>
      <c r="N32" s="8"/>
      <c r="O32" s="8"/>
      <c r="P32" s="8"/>
    </row>
    <row r="33" spans="1:16" s="9" customFormat="1" ht="15" customHeight="1" x14ac:dyDescent="0.25">
      <c r="A33" s="10"/>
      <c r="B33" s="13" t="s">
        <v>110</v>
      </c>
      <c r="C33" s="15">
        <v>2</v>
      </c>
      <c r="D33" s="8"/>
      <c r="E33" s="8"/>
      <c r="F33" s="8"/>
      <c r="G33" s="10"/>
      <c r="H33" s="10"/>
      <c r="I33" s="10"/>
      <c r="J33" s="8"/>
      <c r="K33" s="27"/>
      <c r="L33" s="10"/>
      <c r="M33" s="10"/>
      <c r="N33" s="10"/>
      <c r="O33" s="10"/>
      <c r="P33" s="10"/>
    </row>
    <row r="34" spans="1:16" s="9" customFormat="1" ht="15" customHeight="1" x14ac:dyDescent="0.25">
      <c r="A34" s="10"/>
      <c r="B34" s="13" t="s">
        <v>169</v>
      </c>
      <c r="C34" s="14">
        <f>SUM(C31:C33)</f>
        <v>29</v>
      </c>
      <c r="D34" s="8"/>
      <c r="E34" s="8"/>
      <c r="F34" s="8"/>
      <c r="G34" s="8"/>
      <c r="H34" s="8"/>
      <c r="I34" s="8"/>
      <c r="J34" s="8"/>
      <c r="K34" s="27"/>
      <c r="L34" s="8"/>
      <c r="M34" s="8"/>
      <c r="N34" s="8"/>
      <c r="O34" s="8"/>
      <c r="P34" s="8"/>
    </row>
  </sheetData>
  <sheetProtection selectLockedCells="1"/>
  <phoneticPr fontId="10" type="noConversion"/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9"/>
  <dimension ref="A1:S52"/>
  <sheetViews>
    <sheetView workbookViewId="0">
      <selection activeCell="B43" sqref="B43"/>
    </sheetView>
  </sheetViews>
  <sheetFormatPr baseColWidth="10" defaultColWidth="11.44140625" defaultRowHeight="14.4" x14ac:dyDescent="0.3"/>
  <cols>
    <col min="1" max="1" width="10.109375" style="5" bestFit="1" customWidth="1"/>
    <col min="2" max="2" width="23.44140625" customWidth="1"/>
    <col min="3" max="9" width="6.6640625" style="1" customWidth="1"/>
    <col min="10" max="10" width="6.6640625" customWidth="1"/>
    <col min="11" max="11" width="80.6640625" style="27" customWidth="1"/>
  </cols>
  <sheetData>
    <row r="1" spans="1:19" ht="31.95" customHeight="1" x14ac:dyDescent="0.3">
      <c r="B1" s="3" t="s">
        <v>182</v>
      </c>
    </row>
    <row r="2" spans="1:19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8"/>
      <c r="J2" s="8"/>
      <c r="K2" s="31"/>
      <c r="L2" s="8"/>
      <c r="M2" s="8"/>
      <c r="N2" s="8"/>
    </row>
    <row r="3" spans="1:19" s="9" customFormat="1" ht="15" customHeight="1" x14ac:dyDescent="0.25">
      <c r="A3" s="7" t="s">
        <v>183</v>
      </c>
      <c r="B3" s="13" t="s">
        <v>10</v>
      </c>
      <c r="C3" s="14">
        <v>15</v>
      </c>
      <c r="D3" s="14">
        <v>15</v>
      </c>
      <c r="E3" s="14">
        <v>15</v>
      </c>
      <c r="F3" s="14">
        <v>15</v>
      </c>
      <c r="G3" s="14">
        <v>15</v>
      </c>
      <c r="H3" s="14">
        <v>15</v>
      </c>
      <c r="I3" s="12"/>
      <c r="J3" s="12"/>
      <c r="K3" s="27"/>
      <c r="L3" s="8"/>
      <c r="M3" s="8"/>
      <c r="N3" s="8"/>
      <c r="O3" s="8"/>
      <c r="P3" s="8"/>
      <c r="Q3" s="8"/>
      <c r="R3" s="8"/>
      <c r="S3" s="8"/>
    </row>
    <row r="4" spans="1:19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2"/>
      <c r="J4" s="12"/>
      <c r="K4" s="27"/>
      <c r="L4" s="8"/>
      <c r="M4" s="8"/>
      <c r="N4" s="8"/>
      <c r="O4" s="8"/>
      <c r="P4" s="8"/>
      <c r="Q4" s="8"/>
      <c r="R4" s="8"/>
      <c r="S4" s="8"/>
    </row>
    <row r="5" spans="1:19" s="9" customFormat="1" ht="15" customHeight="1" x14ac:dyDescent="0.25">
      <c r="A5" s="10"/>
      <c r="B5" s="13" t="s">
        <v>184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2"/>
      <c r="K5" s="27"/>
      <c r="L5" s="10"/>
      <c r="M5" s="10"/>
      <c r="N5" s="10"/>
      <c r="O5" s="10"/>
      <c r="P5" s="10"/>
      <c r="Q5" s="10"/>
      <c r="R5" s="10"/>
      <c r="S5" s="10"/>
    </row>
    <row r="6" spans="1:19" s="9" customFormat="1" ht="15" customHeight="1" x14ac:dyDescent="0.25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</row>
    <row r="7" spans="1:19" s="9" customFormat="1" ht="15" customHeight="1" x14ac:dyDescent="0.25">
      <c r="A7" s="10"/>
      <c r="B7" s="13" t="s">
        <v>173</v>
      </c>
      <c r="C7" s="15">
        <v>-1</v>
      </c>
      <c r="D7" s="15">
        <v>-1</v>
      </c>
      <c r="E7" s="15">
        <v>-1</v>
      </c>
      <c r="F7" s="15">
        <v>-1</v>
      </c>
      <c r="G7" s="15">
        <v>-1</v>
      </c>
      <c r="H7" s="15">
        <v>-1</v>
      </c>
      <c r="I7" s="8"/>
      <c r="J7" s="8"/>
      <c r="K7" s="27"/>
      <c r="L7" s="8"/>
      <c r="M7" s="8"/>
      <c r="N7" s="8"/>
      <c r="O7" s="8"/>
    </row>
    <row r="8" spans="1:19" s="9" customFormat="1" ht="15" customHeight="1" x14ac:dyDescent="0.25">
      <c r="A8" s="10"/>
      <c r="B8" s="13" t="s">
        <v>18</v>
      </c>
      <c r="C8" s="42">
        <f t="shared" ref="C8:G8" si="0">SUM(C3:C7)</f>
        <v>14</v>
      </c>
      <c r="D8" s="42">
        <f t="shared" si="0"/>
        <v>15</v>
      </c>
      <c r="E8" s="14">
        <f t="shared" si="0"/>
        <v>16</v>
      </c>
      <c r="F8" s="42">
        <f t="shared" si="0"/>
        <v>17</v>
      </c>
      <c r="G8" s="42">
        <f t="shared" si="0"/>
        <v>18</v>
      </c>
      <c r="H8" s="42">
        <f t="shared" ref="H8" si="1">SUM(H3:H7)</f>
        <v>19</v>
      </c>
      <c r="I8" s="8"/>
      <c r="J8" s="8"/>
      <c r="K8" s="27"/>
      <c r="L8" s="8"/>
      <c r="M8" s="8"/>
      <c r="N8" s="8"/>
      <c r="O8" s="8"/>
      <c r="P8" s="8"/>
      <c r="Q8" s="8"/>
      <c r="R8" s="8"/>
      <c r="S8" s="8"/>
    </row>
    <row r="9" spans="1:19" s="9" customFormat="1" ht="15" customHeight="1" x14ac:dyDescent="0.25">
      <c r="A9" s="10"/>
      <c r="B9" s="12" t="s">
        <v>304</v>
      </c>
      <c r="C9" s="10"/>
      <c r="D9" s="10"/>
      <c r="E9" s="10"/>
      <c r="F9" s="10"/>
      <c r="G9" s="10"/>
      <c r="H9" s="10"/>
      <c r="I9" s="10"/>
      <c r="J9" s="10"/>
      <c r="K9" s="27"/>
      <c r="L9" s="10"/>
      <c r="M9" s="10"/>
      <c r="N9" s="10"/>
      <c r="O9" s="10"/>
    </row>
    <row r="10" spans="1:19" s="9" customFormat="1" ht="15" customHeight="1" x14ac:dyDescent="0.25">
      <c r="A10" s="10"/>
      <c r="B10" s="12" t="s">
        <v>305</v>
      </c>
      <c r="C10" s="10"/>
      <c r="D10" s="10"/>
      <c r="E10" s="10"/>
      <c r="F10" s="10"/>
      <c r="G10" s="10"/>
      <c r="H10" s="10"/>
      <c r="I10" s="10"/>
      <c r="J10" s="10"/>
      <c r="K10" s="35"/>
      <c r="L10" s="11"/>
      <c r="M10" s="10"/>
      <c r="N10" s="10"/>
      <c r="O10" s="10"/>
      <c r="P10" s="10"/>
    </row>
    <row r="11" spans="1:19" s="9" customFormat="1" ht="23.25" customHeight="1" x14ac:dyDescent="0.25">
      <c r="A11" s="7"/>
      <c r="C11" s="8"/>
      <c r="D11" s="8"/>
      <c r="E11" s="8"/>
      <c r="F11" s="8"/>
      <c r="G11" s="8"/>
      <c r="H11" s="8"/>
      <c r="I11" s="8"/>
      <c r="J11" s="11"/>
      <c r="K11" s="27"/>
      <c r="L11" s="11"/>
      <c r="M11" s="8"/>
      <c r="N11" s="10"/>
      <c r="O11" s="10"/>
    </row>
    <row r="12" spans="1:19" s="9" customFormat="1" ht="15" customHeight="1" x14ac:dyDescent="0.25">
      <c r="A12" s="7"/>
      <c r="B12" s="13"/>
      <c r="C12" s="29" t="s">
        <v>1</v>
      </c>
      <c r="D12" s="29" t="s">
        <v>121</v>
      </c>
      <c r="E12" s="8"/>
      <c r="F12" s="8"/>
      <c r="G12" s="8"/>
      <c r="H12" s="8"/>
      <c r="I12" s="10"/>
      <c r="J12" s="10"/>
      <c r="K12" s="35"/>
      <c r="L12" s="11"/>
      <c r="M12" s="8"/>
      <c r="N12" s="8"/>
      <c r="O12" s="8"/>
    </row>
    <row r="13" spans="1:19" s="9" customFormat="1" ht="15" customHeight="1" x14ac:dyDescent="0.25">
      <c r="A13" s="7" t="s">
        <v>95</v>
      </c>
      <c r="B13" s="13" t="s">
        <v>10</v>
      </c>
      <c r="C13" s="14">
        <v>15</v>
      </c>
      <c r="D13" s="14">
        <v>15</v>
      </c>
      <c r="E13" s="8"/>
      <c r="F13" s="8"/>
      <c r="G13" s="8"/>
      <c r="H13" s="8"/>
      <c r="I13" s="10"/>
      <c r="J13" s="10"/>
      <c r="K13" s="35"/>
      <c r="L13" s="11"/>
      <c r="M13" s="8"/>
      <c r="N13" s="8"/>
      <c r="O13" s="8"/>
      <c r="P13" s="8"/>
    </row>
    <row r="14" spans="1:19" s="9" customFormat="1" ht="15" customHeight="1" x14ac:dyDescent="0.25">
      <c r="A14" s="12"/>
      <c r="B14" s="13" t="s">
        <v>96</v>
      </c>
      <c r="C14" s="14">
        <v>-1</v>
      </c>
      <c r="D14" s="18">
        <v>-2</v>
      </c>
      <c r="E14" s="8"/>
      <c r="F14" s="8"/>
      <c r="G14" s="8"/>
      <c r="H14" s="8"/>
      <c r="I14" s="8"/>
      <c r="J14" s="8"/>
      <c r="K14" s="27"/>
      <c r="L14" s="11"/>
      <c r="M14" s="8"/>
      <c r="N14" s="8"/>
      <c r="O14" s="8"/>
      <c r="P14" s="8"/>
    </row>
    <row r="15" spans="1:19" s="9" customFormat="1" ht="15" customHeight="1" x14ac:dyDescent="0.25">
      <c r="A15" s="10"/>
      <c r="B15" s="13" t="s">
        <v>97</v>
      </c>
      <c r="C15" s="15">
        <v>1</v>
      </c>
      <c r="D15" s="15">
        <v>1</v>
      </c>
      <c r="E15" s="10"/>
      <c r="F15" s="10"/>
      <c r="G15" s="10"/>
      <c r="H15" s="10"/>
      <c r="I15" s="8"/>
      <c r="J15" s="8"/>
      <c r="K15" s="27"/>
      <c r="L15" s="11"/>
      <c r="M15" s="10"/>
      <c r="N15" s="10"/>
      <c r="O15" s="10"/>
      <c r="P15" s="10"/>
    </row>
    <row r="16" spans="1:19" s="9" customFormat="1" ht="15" customHeight="1" x14ac:dyDescent="0.25">
      <c r="A16" s="10"/>
      <c r="B16" s="13" t="s">
        <v>98</v>
      </c>
      <c r="C16" s="14">
        <v>2</v>
      </c>
      <c r="D16" s="14">
        <v>2</v>
      </c>
      <c r="E16" s="8"/>
      <c r="F16" s="8"/>
      <c r="G16" s="8"/>
      <c r="H16" s="8"/>
      <c r="I16" s="10"/>
      <c r="J16" s="10"/>
      <c r="K16" s="27"/>
      <c r="L16" s="11"/>
      <c r="M16" s="8"/>
      <c r="N16" s="8"/>
      <c r="O16" s="8"/>
      <c r="P16" s="8"/>
    </row>
    <row r="17" spans="1:16" s="9" customFormat="1" ht="15" customHeight="1" x14ac:dyDescent="0.25">
      <c r="A17" s="10"/>
      <c r="B17" s="13" t="s">
        <v>99</v>
      </c>
      <c r="C17" s="14">
        <v>-1</v>
      </c>
      <c r="D17" s="14">
        <v>-1</v>
      </c>
      <c r="E17" s="8"/>
      <c r="F17" s="8"/>
      <c r="G17" s="8"/>
      <c r="H17" s="8"/>
      <c r="I17" s="10"/>
      <c r="J17" s="10"/>
      <c r="K17" s="27"/>
      <c r="L17" s="11"/>
      <c r="M17" s="10"/>
      <c r="N17" s="10"/>
      <c r="O17" s="10"/>
      <c r="P17" s="10"/>
    </row>
    <row r="18" spans="1:16" s="9" customFormat="1" ht="15" customHeight="1" x14ac:dyDescent="0.25">
      <c r="A18" s="10"/>
      <c r="B18" s="13" t="s">
        <v>18</v>
      </c>
      <c r="C18" s="14">
        <f>SUM(C13:C17)</f>
        <v>16</v>
      </c>
      <c r="D18" s="42">
        <f>SUM(D13:D17)</f>
        <v>15</v>
      </c>
      <c r="E18" s="8"/>
      <c r="F18" s="8"/>
      <c r="G18" s="8"/>
      <c r="H18" s="8"/>
      <c r="I18" s="8"/>
      <c r="J18" s="8"/>
      <c r="K18" s="27"/>
      <c r="L18" s="11"/>
      <c r="M18" s="8"/>
      <c r="N18" s="8"/>
      <c r="O18" s="8"/>
      <c r="P18" s="8"/>
    </row>
    <row r="19" spans="1:16" s="9" customFormat="1" ht="15" customHeight="1" x14ac:dyDescent="0.25">
      <c r="A19" s="10"/>
      <c r="B19" s="12" t="s">
        <v>302</v>
      </c>
      <c r="C19" s="10"/>
      <c r="D19" s="10"/>
      <c r="E19" s="10"/>
      <c r="F19" s="10"/>
      <c r="G19" s="10"/>
      <c r="H19" s="10"/>
      <c r="I19" s="10"/>
      <c r="J19" s="10"/>
      <c r="K19" s="27"/>
      <c r="L19" s="10"/>
      <c r="M19" s="10"/>
      <c r="N19" s="10"/>
      <c r="O19" s="10"/>
    </row>
    <row r="20" spans="1:16" s="9" customFormat="1" ht="15" customHeight="1" x14ac:dyDescent="0.25">
      <c r="A20" s="10"/>
      <c r="B20" s="12" t="s">
        <v>224</v>
      </c>
      <c r="C20" s="10"/>
      <c r="D20" s="10"/>
      <c r="E20" s="10"/>
      <c r="F20" s="10"/>
      <c r="G20" s="10"/>
      <c r="H20" s="10"/>
      <c r="I20" s="10"/>
      <c r="J20" s="10"/>
      <c r="K20" s="27"/>
      <c r="L20" s="10"/>
      <c r="M20" s="10"/>
      <c r="N20" s="10"/>
      <c r="O20" s="10"/>
    </row>
    <row r="21" spans="1:16" s="9" customFormat="1" ht="15" customHeight="1" x14ac:dyDescent="0.25">
      <c r="A21" s="10"/>
      <c r="B21" s="12" t="s">
        <v>303</v>
      </c>
      <c r="C21" s="10"/>
      <c r="D21" s="10"/>
      <c r="E21" s="10"/>
      <c r="F21" s="10"/>
      <c r="G21" s="10"/>
      <c r="H21" s="10"/>
      <c r="I21" s="10"/>
      <c r="J21" s="10"/>
      <c r="K21" s="35"/>
      <c r="L21" s="11"/>
      <c r="M21" s="10"/>
      <c r="N21" s="10"/>
      <c r="O21" s="10"/>
      <c r="P21" s="10"/>
    </row>
    <row r="22" spans="1:16" s="9" customFormat="1" ht="23.25" customHeight="1" x14ac:dyDescent="0.25">
      <c r="A22" s="7"/>
      <c r="C22" s="8"/>
      <c r="D22" s="8"/>
      <c r="E22" s="8"/>
      <c r="F22" s="8"/>
      <c r="G22" s="8"/>
      <c r="H22" s="8"/>
      <c r="I22" s="8"/>
      <c r="J22" s="11"/>
      <c r="K22" s="27"/>
      <c r="L22" s="11"/>
      <c r="M22" s="8"/>
      <c r="N22" s="10"/>
      <c r="O22" s="10"/>
    </row>
    <row r="23" spans="1:16" s="9" customFormat="1" ht="15" customHeight="1" x14ac:dyDescent="0.25">
      <c r="A23" s="7"/>
      <c r="B23" s="13"/>
      <c r="C23" s="29" t="s">
        <v>1</v>
      </c>
      <c r="D23" s="29" t="s">
        <v>121</v>
      </c>
      <c r="F23" s="8"/>
      <c r="G23" s="8"/>
      <c r="H23" s="8"/>
      <c r="I23" s="10"/>
      <c r="J23" s="10"/>
      <c r="K23" s="35"/>
      <c r="L23" s="11"/>
      <c r="M23" s="8"/>
      <c r="N23" s="8"/>
      <c r="O23" s="8"/>
    </row>
    <row r="24" spans="1:16" s="9" customFormat="1" ht="15" customHeight="1" x14ac:dyDescent="0.25">
      <c r="A24" s="7" t="s">
        <v>103</v>
      </c>
      <c r="B24" s="13" t="s">
        <v>10</v>
      </c>
      <c r="C24" s="14">
        <v>16</v>
      </c>
      <c r="D24" s="14">
        <v>16</v>
      </c>
      <c r="F24" s="8"/>
      <c r="G24" s="8"/>
      <c r="H24" s="8"/>
      <c r="I24" s="10"/>
      <c r="J24" s="10"/>
      <c r="K24" s="35"/>
      <c r="L24" s="11"/>
      <c r="M24" s="8"/>
      <c r="N24" s="8"/>
      <c r="O24" s="8"/>
      <c r="P24" s="8"/>
    </row>
    <row r="25" spans="1:16" s="9" customFormat="1" ht="15" customHeight="1" x14ac:dyDescent="0.25">
      <c r="A25" s="12"/>
      <c r="B25" s="13" t="s">
        <v>104</v>
      </c>
      <c r="C25" s="14">
        <v>-2</v>
      </c>
      <c r="D25" s="18">
        <v>-3</v>
      </c>
      <c r="F25" s="8"/>
      <c r="G25" s="8"/>
      <c r="H25" s="8"/>
      <c r="I25" s="8"/>
      <c r="J25" s="8"/>
      <c r="K25" s="27"/>
      <c r="L25" s="11"/>
      <c r="M25" s="8"/>
      <c r="N25" s="8"/>
      <c r="O25" s="8"/>
      <c r="P25" s="8"/>
    </row>
    <row r="26" spans="1:16" s="9" customFormat="1" ht="15" customHeight="1" x14ac:dyDescent="0.25">
      <c r="A26" s="10"/>
      <c r="B26" s="13" t="s">
        <v>105</v>
      </c>
      <c r="C26" s="15">
        <v>1</v>
      </c>
      <c r="D26" s="15">
        <v>1</v>
      </c>
      <c r="F26" s="10"/>
      <c r="G26" s="10"/>
      <c r="H26" s="10"/>
      <c r="I26" s="8"/>
      <c r="J26" s="8"/>
      <c r="K26" s="27"/>
      <c r="L26" s="11"/>
      <c r="M26" s="10"/>
      <c r="N26" s="10"/>
      <c r="O26" s="10"/>
      <c r="P26" s="10"/>
    </row>
    <row r="27" spans="1:16" s="9" customFormat="1" ht="15" customHeight="1" x14ac:dyDescent="0.25">
      <c r="A27" s="10"/>
      <c r="B27" s="13" t="s">
        <v>106</v>
      </c>
      <c r="C27" s="14">
        <v>2</v>
      </c>
      <c r="D27" s="14">
        <v>2</v>
      </c>
      <c r="F27" s="8"/>
      <c r="G27" s="8"/>
      <c r="H27" s="8"/>
      <c r="I27" s="10"/>
      <c r="J27" s="10"/>
      <c r="K27" s="27"/>
      <c r="L27" s="11"/>
      <c r="M27" s="8"/>
      <c r="N27" s="8"/>
      <c r="O27" s="8"/>
      <c r="P27" s="8"/>
    </row>
    <row r="28" spans="1:16" s="9" customFormat="1" ht="15" customHeight="1" x14ac:dyDescent="0.25">
      <c r="A28" s="10"/>
      <c r="B28" s="13" t="s">
        <v>107</v>
      </c>
      <c r="C28" s="14">
        <v>-1</v>
      </c>
      <c r="D28" s="14">
        <v>-1</v>
      </c>
      <c r="F28" s="8"/>
      <c r="G28" s="8"/>
      <c r="H28" s="8"/>
      <c r="I28" s="10"/>
      <c r="J28" s="10"/>
      <c r="K28" s="27"/>
      <c r="L28" s="11"/>
      <c r="M28" s="10"/>
      <c r="N28" s="10"/>
      <c r="O28" s="10"/>
      <c r="P28" s="10"/>
    </row>
    <row r="29" spans="1:16" s="9" customFormat="1" ht="15" customHeight="1" x14ac:dyDescent="0.25">
      <c r="A29" s="10"/>
      <c r="B29" s="13" t="s">
        <v>18</v>
      </c>
      <c r="C29" s="15">
        <f>SUM(C24:C28)</f>
        <v>16</v>
      </c>
      <c r="D29" s="18">
        <f>SUM(D24:D28)</f>
        <v>15</v>
      </c>
      <c r="F29" s="8"/>
      <c r="G29" s="8"/>
      <c r="H29" s="8"/>
      <c r="I29" s="8"/>
      <c r="J29" s="8"/>
      <c r="K29" s="27"/>
      <c r="L29" s="11"/>
      <c r="M29" s="8"/>
      <c r="N29" s="8"/>
      <c r="O29" s="8"/>
      <c r="P29" s="8"/>
    </row>
    <row r="30" spans="1:16" s="9" customFormat="1" ht="15" customHeight="1" x14ac:dyDescent="0.25">
      <c r="A30" s="10"/>
      <c r="B30" s="12" t="s">
        <v>302</v>
      </c>
      <c r="C30" s="10"/>
      <c r="D30" s="10"/>
      <c r="E30" s="10"/>
      <c r="F30" s="10"/>
      <c r="G30" s="10"/>
      <c r="H30" s="10"/>
      <c r="I30" s="10"/>
      <c r="J30" s="10"/>
      <c r="K30" s="27"/>
      <c r="L30" s="10"/>
      <c r="M30" s="10"/>
      <c r="N30" s="10"/>
      <c r="O30" s="10"/>
    </row>
    <row r="31" spans="1:16" s="9" customFormat="1" ht="15" customHeight="1" x14ac:dyDescent="0.25">
      <c r="A31" s="10"/>
      <c r="B31" s="12" t="s">
        <v>224</v>
      </c>
      <c r="C31" s="10"/>
      <c r="D31" s="10"/>
      <c r="E31" s="10"/>
      <c r="F31" s="10"/>
      <c r="G31" s="10"/>
      <c r="H31" s="10"/>
      <c r="I31" s="10"/>
      <c r="J31" s="10"/>
      <c r="K31" s="27"/>
      <c r="L31" s="10"/>
      <c r="M31" s="10"/>
      <c r="N31" s="10"/>
      <c r="O31" s="10"/>
    </row>
    <row r="32" spans="1:16" s="9" customFormat="1" ht="15" customHeight="1" x14ac:dyDescent="0.25">
      <c r="A32" s="10"/>
      <c r="B32" s="12" t="s">
        <v>306</v>
      </c>
      <c r="C32" s="10"/>
      <c r="D32" s="10"/>
      <c r="E32" s="10"/>
      <c r="F32" s="10"/>
      <c r="G32" s="10"/>
      <c r="H32" s="10"/>
      <c r="I32" s="10"/>
      <c r="J32" s="10"/>
      <c r="K32" s="35"/>
      <c r="L32" s="11"/>
      <c r="M32" s="10"/>
      <c r="N32" s="10"/>
      <c r="O32" s="10"/>
      <c r="P32" s="10"/>
    </row>
    <row r="33" spans="1:16" s="9" customFormat="1" ht="23.25" customHeight="1" x14ac:dyDescent="0.25">
      <c r="A33" s="7"/>
      <c r="C33" s="8"/>
      <c r="D33" s="8"/>
      <c r="E33" s="8"/>
      <c r="F33" s="8"/>
      <c r="G33" s="8"/>
      <c r="H33" s="8"/>
      <c r="I33" s="8"/>
      <c r="J33" s="11"/>
      <c r="K33" s="27"/>
      <c r="L33" s="11"/>
      <c r="M33" s="8"/>
      <c r="N33" s="10"/>
      <c r="O33" s="10"/>
    </row>
    <row r="34" spans="1:16" s="9" customFormat="1" ht="15" customHeight="1" x14ac:dyDescent="0.25">
      <c r="A34" s="7"/>
      <c r="B34" s="13"/>
      <c r="C34" s="29" t="s">
        <v>1</v>
      </c>
      <c r="D34" s="29" t="s">
        <v>121</v>
      </c>
      <c r="E34" s="8"/>
      <c r="F34" s="8"/>
      <c r="G34" s="8"/>
      <c r="H34" s="8"/>
      <c r="I34" s="8"/>
      <c r="J34" s="10"/>
      <c r="K34" s="35"/>
      <c r="L34" s="11"/>
      <c r="M34" s="8"/>
      <c r="N34" s="8"/>
      <c r="O34" s="8"/>
    </row>
    <row r="35" spans="1:16" s="9" customFormat="1" ht="15" customHeight="1" x14ac:dyDescent="0.25">
      <c r="A35" s="7" t="s">
        <v>108</v>
      </c>
      <c r="B35" s="13" t="s">
        <v>10</v>
      </c>
      <c r="C35" s="14">
        <v>17</v>
      </c>
      <c r="D35" s="14">
        <v>17</v>
      </c>
      <c r="E35" s="8"/>
      <c r="F35" s="8"/>
      <c r="G35" s="8"/>
      <c r="H35" s="8"/>
      <c r="I35" s="8"/>
      <c r="J35" s="10"/>
      <c r="K35" s="35"/>
      <c r="L35" s="11"/>
      <c r="M35" s="8"/>
      <c r="N35" s="8"/>
      <c r="O35" s="8"/>
      <c r="P35" s="8"/>
    </row>
    <row r="36" spans="1:16" s="9" customFormat="1" ht="15" customHeight="1" x14ac:dyDescent="0.25">
      <c r="A36" s="12"/>
      <c r="B36" s="13" t="s">
        <v>109</v>
      </c>
      <c r="C36" s="14">
        <v>-2</v>
      </c>
      <c r="D36" s="18">
        <v>-3</v>
      </c>
      <c r="E36" s="8"/>
      <c r="F36" s="8"/>
      <c r="G36" s="8"/>
      <c r="H36" s="8"/>
      <c r="I36" s="8"/>
      <c r="J36" s="8"/>
      <c r="K36" s="27"/>
      <c r="L36" s="11"/>
      <c r="M36" s="8"/>
      <c r="N36" s="8"/>
      <c r="O36" s="8"/>
      <c r="P36" s="8"/>
    </row>
    <row r="37" spans="1:16" s="9" customFormat="1" ht="15" customHeight="1" x14ac:dyDescent="0.25">
      <c r="A37" s="10"/>
      <c r="B37" s="13" t="s">
        <v>185</v>
      </c>
      <c r="C37" s="15">
        <v>1</v>
      </c>
      <c r="D37" s="15">
        <v>1</v>
      </c>
      <c r="E37" s="10"/>
      <c r="F37" s="10"/>
      <c r="G37" s="10"/>
      <c r="H37" s="10"/>
      <c r="I37" s="10"/>
      <c r="J37" s="8"/>
      <c r="K37" s="27"/>
      <c r="L37" s="11"/>
      <c r="M37" s="10"/>
      <c r="N37" s="10"/>
      <c r="O37" s="10"/>
      <c r="P37" s="10"/>
    </row>
    <row r="38" spans="1:16" s="9" customFormat="1" ht="15" customHeight="1" x14ac:dyDescent="0.25">
      <c r="A38" s="10"/>
      <c r="B38" s="13" t="s">
        <v>186</v>
      </c>
      <c r="C38" s="14">
        <v>2</v>
      </c>
      <c r="D38" s="14">
        <v>2</v>
      </c>
      <c r="E38" s="8"/>
      <c r="F38" s="8"/>
      <c r="G38" s="8"/>
      <c r="H38" s="8"/>
      <c r="I38" s="8"/>
      <c r="J38" s="10"/>
      <c r="K38" s="27"/>
      <c r="L38" s="11"/>
      <c r="M38" s="8"/>
      <c r="N38" s="8"/>
      <c r="O38" s="8"/>
      <c r="P38" s="8"/>
    </row>
    <row r="39" spans="1:16" s="9" customFormat="1" ht="15" customHeight="1" x14ac:dyDescent="0.25">
      <c r="A39" s="10"/>
      <c r="B39" s="13" t="s">
        <v>187</v>
      </c>
      <c r="C39" s="14">
        <v>-2</v>
      </c>
      <c r="D39" s="14">
        <v>-2</v>
      </c>
      <c r="E39" s="8"/>
      <c r="F39" s="8"/>
      <c r="G39" s="8"/>
      <c r="H39" s="8"/>
      <c r="I39" s="8"/>
      <c r="J39" s="10"/>
      <c r="K39" s="27"/>
      <c r="L39" s="11"/>
      <c r="M39" s="10"/>
      <c r="N39" s="10"/>
      <c r="O39" s="10"/>
      <c r="P39" s="10"/>
    </row>
    <row r="40" spans="1:16" s="9" customFormat="1" ht="15" customHeight="1" x14ac:dyDescent="0.25">
      <c r="A40" s="10"/>
      <c r="B40" s="13" t="s">
        <v>18</v>
      </c>
      <c r="C40" s="15">
        <f>SUM(C35:C39)</f>
        <v>16</v>
      </c>
      <c r="D40" s="18">
        <f>SUM(D35:D39)</f>
        <v>15</v>
      </c>
      <c r="E40" s="8"/>
      <c r="F40" s="8"/>
      <c r="G40" s="8"/>
      <c r="H40" s="8"/>
      <c r="I40" s="8"/>
      <c r="J40" s="8"/>
      <c r="K40" s="27"/>
      <c r="L40" s="11"/>
      <c r="M40" s="8"/>
      <c r="N40" s="8"/>
      <c r="O40" s="8"/>
      <c r="P40" s="8"/>
    </row>
    <row r="41" spans="1:16" s="9" customFormat="1" ht="15" customHeight="1" x14ac:dyDescent="0.25">
      <c r="A41" s="10"/>
      <c r="B41" s="12" t="s">
        <v>302</v>
      </c>
      <c r="C41" s="10"/>
      <c r="D41" s="10"/>
      <c r="E41" s="10"/>
      <c r="F41" s="10"/>
      <c r="G41" s="10"/>
      <c r="H41" s="10"/>
      <c r="I41" s="10"/>
      <c r="J41" s="10"/>
      <c r="K41" s="27"/>
      <c r="L41" s="10"/>
      <c r="M41" s="10"/>
      <c r="N41" s="10"/>
      <c r="O41" s="10"/>
    </row>
    <row r="42" spans="1:16" s="9" customFormat="1" ht="15" customHeight="1" x14ac:dyDescent="0.25">
      <c r="A42" s="10"/>
      <c r="B42" s="12" t="s">
        <v>224</v>
      </c>
      <c r="C42" s="10"/>
      <c r="D42" s="10"/>
      <c r="E42" s="10"/>
      <c r="F42" s="10"/>
      <c r="G42" s="10"/>
      <c r="H42" s="10"/>
      <c r="I42" s="10"/>
      <c r="J42" s="10"/>
      <c r="K42" s="27"/>
      <c r="L42" s="10"/>
      <c r="M42" s="10"/>
      <c r="N42" s="10"/>
      <c r="O42" s="10"/>
    </row>
    <row r="43" spans="1:16" s="9" customFormat="1" ht="15" customHeight="1" x14ac:dyDescent="0.25">
      <c r="A43" s="10"/>
      <c r="B43" s="12" t="s">
        <v>307</v>
      </c>
      <c r="C43" s="10"/>
      <c r="D43" s="10"/>
      <c r="E43" s="10"/>
      <c r="F43" s="10"/>
      <c r="G43" s="10"/>
      <c r="H43" s="10"/>
      <c r="I43" s="10"/>
      <c r="J43" s="10"/>
      <c r="K43" s="35"/>
      <c r="L43" s="11"/>
      <c r="M43" s="10"/>
      <c r="N43" s="10"/>
      <c r="O43" s="10"/>
      <c r="P43" s="10"/>
    </row>
    <row r="44" spans="1:16" s="9" customFormat="1" ht="23.25" customHeight="1" x14ac:dyDescent="0.25">
      <c r="A44" s="7"/>
      <c r="C44" s="8"/>
      <c r="D44" s="8"/>
      <c r="E44" s="8"/>
      <c r="F44" s="8"/>
      <c r="G44" s="8"/>
      <c r="H44" s="8"/>
      <c r="I44" s="8"/>
      <c r="J44" s="11"/>
      <c r="K44" s="27"/>
      <c r="L44" s="11"/>
      <c r="M44" s="8"/>
      <c r="N44" s="10"/>
      <c r="O44" s="10"/>
    </row>
    <row r="45" spans="1:16" s="9" customFormat="1" ht="15" customHeight="1" x14ac:dyDescent="0.25">
      <c r="A45" s="7"/>
      <c r="B45" s="13"/>
      <c r="C45" s="29" t="s">
        <v>1</v>
      </c>
      <c r="D45" s="8"/>
      <c r="E45" s="8"/>
      <c r="F45" s="8"/>
      <c r="G45" s="8"/>
      <c r="H45" s="8"/>
      <c r="I45" s="8"/>
      <c r="J45" s="8"/>
      <c r="K45" s="27"/>
      <c r="L45" s="11"/>
      <c r="M45" s="8"/>
      <c r="N45" s="8"/>
      <c r="O45" s="8"/>
    </row>
    <row r="46" spans="1:16" s="9" customFormat="1" ht="15" customHeight="1" x14ac:dyDescent="0.25">
      <c r="A46" s="7" t="s">
        <v>188</v>
      </c>
      <c r="B46" s="13" t="s">
        <v>10</v>
      </c>
      <c r="C46" s="14">
        <v>25</v>
      </c>
      <c r="D46" s="8"/>
      <c r="E46" s="8"/>
      <c r="F46" s="8"/>
      <c r="G46" s="8"/>
      <c r="H46" s="8"/>
      <c r="I46" s="8"/>
      <c r="J46" s="10"/>
      <c r="K46" s="35"/>
      <c r="L46" s="11"/>
      <c r="M46" s="8"/>
      <c r="N46" s="8"/>
      <c r="O46" s="8"/>
      <c r="P46" s="8"/>
    </row>
    <row r="47" spans="1:16" s="9" customFormat="1" ht="15" customHeight="1" x14ac:dyDescent="0.25">
      <c r="A47" s="12"/>
      <c r="B47" s="13" t="s">
        <v>113</v>
      </c>
      <c r="C47" s="14">
        <v>-2</v>
      </c>
      <c r="D47" s="8"/>
      <c r="E47" s="8"/>
      <c r="F47" s="8"/>
      <c r="G47" s="8"/>
      <c r="H47" s="8"/>
      <c r="I47" s="8"/>
      <c r="J47" s="8"/>
      <c r="K47" s="27"/>
      <c r="L47" s="11"/>
      <c r="M47" s="8"/>
      <c r="N47" s="8"/>
      <c r="O47" s="8"/>
      <c r="P47" s="8"/>
    </row>
    <row r="48" spans="1:16" s="9" customFormat="1" ht="15" customHeight="1" x14ac:dyDescent="0.25">
      <c r="A48" s="10"/>
      <c r="B48" s="13" t="s">
        <v>189</v>
      </c>
      <c r="C48" s="15">
        <v>2</v>
      </c>
      <c r="D48" s="10"/>
      <c r="E48" s="10"/>
      <c r="F48" s="10"/>
      <c r="G48" s="10"/>
      <c r="H48" s="10"/>
      <c r="I48" s="10"/>
      <c r="J48" s="8"/>
      <c r="K48" s="27"/>
      <c r="L48" s="11"/>
      <c r="M48" s="10"/>
      <c r="N48" s="10"/>
      <c r="O48" s="10"/>
      <c r="P48" s="10"/>
    </row>
    <row r="49" spans="1:16" s="9" customFormat="1" ht="15" customHeight="1" x14ac:dyDescent="0.25">
      <c r="A49" s="10"/>
      <c r="B49" s="13" t="s">
        <v>18</v>
      </c>
      <c r="C49" s="15">
        <f>SUM(C46:C48)</f>
        <v>25</v>
      </c>
      <c r="D49" s="8"/>
      <c r="E49" s="8"/>
      <c r="F49" s="8"/>
      <c r="G49" s="8"/>
      <c r="H49" s="8"/>
      <c r="I49" s="8"/>
      <c r="J49" s="8"/>
      <c r="K49" s="27"/>
      <c r="M49" s="8"/>
      <c r="N49" s="8"/>
      <c r="O49" s="8"/>
      <c r="P49" s="8"/>
    </row>
    <row r="50" spans="1:16" s="9" customFormat="1" ht="15" customHeight="1" x14ac:dyDescent="0.25">
      <c r="A50" s="7"/>
      <c r="B50" s="7"/>
      <c r="C50" s="8"/>
      <c r="D50" s="8"/>
      <c r="E50" s="8"/>
      <c r="F50" s="8"/>
      <c r="G50" s="8"/>
      <c r="H50" s="8"/>
      <c r="I50" s="8"/>
      <c r="J50" s="8"/>
      <c r="K50" s="27"/>
      <c r="L50" s="11"/>
      <c r="M50" s="8"/>
    </row>
    <row r="51" spans="1:16" s="9" customFormat="1" ht="15" customHeight="1" x14ac:dyDescent="0.25">
      <c r="A51" s="10"/>
      <c r="B51" s="12"/>
      <c r="C51" s="10"/>
      <c r="D51" s="10"/>
      <c r="E51" s="10"/>
      <c r="F51" s="10"/>
      <c r="G51" s="10"/>
      <c r="H51" s="10"/>
      <c r="I51" s="10"/>
      <c r="J51" s="10"/>
      <c r="K51" s="35"/>
      <c r="L51" s="11"/>
      <c r="M51" s="10"/>
      <c r="N51" s="10"/>
      <c r="O51" s="10"/>
      <c r="P51" s="10"/>
    </row>
    <row r="52" spans="1:16" s="9" customFormat="1" ht="15" customHeight="1" x14ac:dyDescent="0.25">
      <c r="A52" s="7"/>
      <c r="B52" s="7"/>
      <c r="C52" s="8"/>
      <c r="D52" s="8"/>
      <c r="E52" s="8"/>
      <c r="F52" s="8"/>
      <c r="G52" s="8"/>
      <c r="H52" s="8"/>
      <c r="I52" s="8"/>
      <c r="J52" s="8"/>
      <c r="K52" s="27"/>
      <c r="L52" s="11"/>
      <c r="M52" s="8"/>
    </row>
  </sheetData>
  <sheetProtection selectLockedCells="1"/>
  <phoneticPr fontId="49" type="noConversion"/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T45"/>
  <sheetViews>
    <sheetView workbookViewId="0">
      <selection activeCell="K17" sqref="K17"/>
    </sheetView>
  </sheetViews>
  <sheetFormatPr baseColWidth="10" defaultColWidth="11.44140625" defaultRowHeight="14.4" x14ac:dyDescent="0.3"/>
  <cols>
    <col min="1" max="1" width="12.33203125" style="5" customWidth="1"/>
    <col min="2" max="2" width="23.88671875" customWidth="1"/>
    <col min="3" max="10" width="6.6640625" style="1" customWidth="1"/>
    <col min="11" max="11" width="80.6640625" style="27" customWidth="1"/>
    <col min="12" max="12" width="9.33203125" style="1" bestFit="1" customWidth="1"/>
  </cols>
  <sheetData>
    <row r="1" spans="1:20" ht="31.95" customHeight="1" x14ac:dyDescent="0.3">
      <c r="B1" s="3" t="s">
        <v>190</v>
      </c>
    </row>
    <row r="2" spans="1:20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1" t="s">
        <v>251</v>
      </c>
      <c r="L2" s="28"/>
      <c r="M2" s="28"/>
      <c r="N2" s="28"/>
      <c r="O2" s="28"/>
    </row>
    <row r="3" spans="1:20" s="9" customFormat="1" ht="15" customHeight="1" x14ac:dyDescent="0.25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252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7"/>
      <c r="B7" s="13" t="s">
        <v>91</v>
      </c>
      <c r="C7" s="15">
        <v>-3</v>
      </c>
      <c r="D7" s="15">
        <v>-3</v>
      </c>
      <c r="E7" s="15">
        <v>-3</v>
      </c>
      <c r="F7" s="15">
        <v>-3</v>
      </c>
      <c r="G7" s="15">
        <v>-3</v>
      </c>
      <c r="H7" s="15">
        <v>-3</v>
      </c>
      <c r="I7" s="10"/>
      <c r="J7" s="10"/>
      <c r="K7" s="39" t="s">
        <v>348</v>
      </c>
      <c r="L7" s="10"/>
      <c r="M7" s="10"/>
      <c r="N7" s="10"/>
      <c r="O7" s="10"/>
      <c r="P7" s="10"/>
    </row>
    <row r="8" spans="1:20" s="9" customFormat="1" ht="15" customHeight="1" x14ac:dyDescent="0.25">
      <c r="A8" s="10"/>
      <c r="B8" s="13" t="s">
        <v>18</v>
      </c>
      <c r="C8" s="14">
        <f>SUM(C3:C7)</f>
        <v>16</v>
      </c>
      <c r="D8" s="42">
        <f t="shared" ref="D8:H8" si="0">SUM(D3:D7)</f>
        <v>17</v>
      </c>
      <c r="E8" s="42">
        <f t="shared" si="0"/>
        <v>18</v>
      </c>
      <c r="F8" s="42">
        <f t="shared" si="0"/>
        <v>19</v>
      </c>
      <c r="G8" s="42">
        <f t="shared" si="0"/>
        <v>20</v>
      </c>
      <c r="H8" s="42">
        <f t="shared" si="0"/>
        <v>21</v>
      </c>
      <c r="I8" s="10"/>
      <c r="J8" s="10"/>
      <c r="K8" s="27"/>
      <c r="L8" s="10"/>
      <c r="M8" s="10"/>
      <c r="N8" s="10"/>
      <c r="O8" s="10"/>
      <c r="P8" s="10"/>
    </row>
    <row r="9" spans="1:20" s="9" customFormat="1" ht="18.600000000000001" customHeight="1" x14ac:dyDescent="0.25">
      <c r="A9" s="7"/>
      <c r="C9" s="8"/>
      <c r="D9" s="8"/>
      <c r="E9" s="8"/>
      <c r="F9" s="8"/>
      <c r="G9" s="8"/>
      <c r="H9" s="8"/>
      <c r="I9" s="8"/>
      <c r="J9" s="8"/>
      <c r="K9" s="27"/>
      <c r="L9" s="8"/>
      <c r="M9" s="10"/>
      <c r="N9" s="10"/>
    </row>
    <row r="10" spans="1:20" s="33" customFormat="1" ht="15" customHeight="1" x14ac:dyDescent="0.2">
      <c r="A10" s="32"/>
      <c r="B10" s="30"/>
      <c r="C10" s="29" t="s">
        <v>1</v>
      </c>
      <c r="D10" s="29" t="s">
        <v>2</v>
      </c>
      <c r="E10" s="29" t="s">
        <v>3</v>
      </c>
      <c r="F10" s="29" t="s">
        <v>4</v>
      </c>
      <c r="G10" s="28"/>
      <c r="H10" s="28"/>
      <c r="I10" s="28"/>
      <c r="J10" s="28"/>
      <c r="K10" s="31"/>
      <c r="L10" s="28"/>
      <c r="M10" s="28"/>
      <c r="N10" s="28"/>
      <c r="O10" s="28"/>
    </row>
    <row r="11" spans="1:20" s="9" customFormat="1" ht="15" customHeight="1" x14ac:dyDescent="0.25">
      <c r="A11" s="7" t="s">
        <v>95</v>
      </c>
      <c r="B11" s="13" t="s">
        <v>10</v>
      </c>
      <c r="C11" s="14">
        <v>15</v>
      </c>
      <c r="D11" s="14">
        <v>15</v>
      </c>
      <c r="E11" s="14">
        <v>15</v>
      </c>
      <c r="F11" s="14">
        <v>15</v>
      </c>
      <c r="G11" s="8"/>
      <c r="H11" s="8"/>
      <c r="I11" s="8"/>
      <c r="J11" s="8"/>
      <c r="K11" s="27"/>
      <c r="L11" s="8"/>
      <c r="M11" s="8"/>
      <c r="N11" s="8"/>
      <c r="O11" s="8"/>
      <c r="P11" s="8"/>
      <c r="Q11" s="8"/>
      <c r="R11" s="8"/>
      <c r="S11" s="8"/>
      <c r="T11" s="8"/>
    </row>
    <row r="12" spans="1:20" s="9" customFormat="1" ht="15" customHeight="1" x14ac:dyDescent="0.25">
      <c r="A12" s="10"/>
      <c r="B12" s="13" t="s">
        <v>96</v>
      </c>
      <c r="C12" s="14">
        <v>-1</v>
      </c>
      <c r="D12" s="14">
        <v>-1</v>
      </c>
      <c r="E12" s="14">
        <v>-1</v>
      </c>
      <c r="F12" s="14">
        <v>-1</v>
      </c>
      <c r="G12" s="8"/>
      <c r="H12" s="8"/>
      <c r="I12" s="8"/>
      <c r="J12" s="8"/>
      <c r="K12" s="27"/>
      <c r="L12" s="8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 x14ac:dyDescent="0.25">
      <c r="A13" s="10"/>
      <c r="B13" s="13" t="s">
        <v>191</v>
      </c>
      <c r="C13" s="15">
        <v>0</v>
      </c>
      <c r="D13" s="15">
        <v>1</v>
      </c>
      <c r="E13" s="15">
        <v>2</v>
      </c>
      <c r="F13" s="15">
        <v>3</v>
      </c>
      <c r="G13" s="10"/>
      <c r="H13" s="10"/>
      <c r="I13" s="10"/>
      <c r="J13" s="10"/>
      <c r="K13" s="27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9" customFormat="1" ht="15" customHeight="1" x14ac:dyDescent="0.25">
      <c r="A14" s="10"/>
      <c r="B14" s="13" t="s">
        <v>98</v>
      </c>
      <c r="C14" s="14">
        <v>1</v>
      </c>
      <c r="D14" s="14">
        <v>1</v>
      </c>
      <c r="E14" s="14">
        <v>1</v>
      </c>
      <c r="F14" s="14">
        <v>1</v>
      </c>
      <c r="G14" s="8"/>
      <c r="H14" s="8"/>
      <c r="I14" s="8"/>
      <c r="J14" s="8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 x14ac:dyDescent="0.25">
      <c r="A15" s="7"/>
      <c r="B15" s="13" t="s">
        <v>99</v>
      </c>
      <c r="C15" s="15">
        <v>-1</v>
      </c>
      <c r="D15" s="15">
        <v>-1</v>
      </c>
      <c r="E15" s="15">
        <v>-1</v>
      </c>
      <c r="F15" s="15">
        <v>-1</v>
      </c>
      <c r="G15" s="10"/>
      <c r="H15" s="10"/>
      <c r="I15" s="10"/>
      <c r="J15" s="10"/>
      <c r="K15" s="39" t="s">
        <v>358</v>
      </c>
      <c r="L15" s="10"/>
      <c r="M15" s="10"/>
      <c r="N15" s="10"/>
      <c r="O15" s="10"/>
      <c r="P15" s="10"/>
    </row>
    <row r="16" spans="1:20" s="9" customFormat="1" ht="15" customHeight="1" x14ac:dyDescent="0.25">
      <c r="A16" s="10"/>
      <c r="B16" s="13" t="s">
        <v>18</v>
      </c>
      <c r="C16" s="18">
        <f>SUM(C11:C15)</f>
        <v>14</v>
      </c>
      <c r="D16" s="18">
        <f>SUM(D11:D15)</f>
        <v>15</v>
      </c>
      <c r="E16" s="15">
        <f>SUM(E11:E15)</f>
        <v>16</v>
      </c>
      <c r="F16" s="15">
        <f>SUM(F11:F15)</f>
        <v>17</v>
      </c>
      <c r="G16" s="10"/>
      <c r="H16" s="10"/>
      <c r="I16" s="10"/>
      <c r="J16" s="10"/>
      <c r="K16" s="27"/>
      <c r="L16" s="10"/>
      <c r="M16" s="10"/>
      <c r="N16" s="10"/>
      <c r="O16" s="10"/>
      <c r="P16" s="10"/>
    </row>
    <row r="17" spans="1:20" s="9" customFormat="1" ht="15" customHeight="1" x14ac:dyDescent="0.25">
      <c r="A17" s="10"/>
      <c r="B17" s="12" t="s">
        <v>256</v>
      </c>
      <c r="C17" s="10"/>
      <c r="D17" s="10"/>
      <c r="E17" s="10"/>
      <c r="F17" s="10"/>
      <c r="G17" s="10"/>
      <c r="H17" s="10"/>
      <c r="I17" s="10"/>
      <c r="J17" s="10"/>
      <c r="K17" s="38"/>
      <c r="L17" s="10"/>
      <c r="M17" s="10"/>
      <c r="N17" s="10"/>
    </row>
    <row r="18" spans="1:20" s="9" customFormat="1" ht="15" customHeight="1" x14ac:dyDescent="0.25">
      <c r="A18" s="10"/>
      <c r="B18" s="12" t="s">
        <v>258</v>
      </c>
      <c r="C18" s="10"/>
      <c r="D18" s="10"/>
      <c r="E18" s="10"/>
      <c r="F18" s="10"/>
      <c r="G18" s="10"/>
      <c r="H18" s="10"/>
      <c r="I18" s="10"/>
      <c r="J18" s="10"/>
      <c r="K18" s="63"/>
      <c r="L18" s="10"/>
      <c r="M18" s="10"/>
      <c r="N18" s="10"/>
    </row>
    <row r="19" spans="1:20" s="9" customFormat="1" ht="18.600000000000001" customHeight="1" x14ac:dyDescent="0.25">
      <c r="A19" s="7"/>
      <c r="C19" s="8"/>
      <c r="D19" s="8"/>
      <c r="E19" s="8"/>
      <c r="F19" s="8"/>
      <c r="G19" s="8"/>
      <c r="H19" s="8"/>
      <c r="I19" s="8"/>
      <c r="J19" s="8"/>
      <c r="K19" s="27"/>
      <c r="L19" s="8"/>
      <c r="M19" s="10"/>
      <c r="N19" s="10"/>
    </row>
    <row r="20" spans="1:20" s="33" customFormat="1" ht="15" customHeight="1" x14ac:dyDescent="0.2">
      <c r="A20" s="32"/>
      <c r="B20" s="30"/>
      <c r="C20" s="29" t="s">
        <v>1</v>
      </c>
      <c r="D20" s="29" t="s">
        <v>2</v>
      </c>
      <c r="E20" s="28"/>
      <c r="F20" s="28"/>
      <c r="G20" s="28"/>
      <c r="H20" s="28"/>
      <c r="I20" s="28"/>
      <c r="J20" s="28"/>
      <c r="K20" s="31"/>
      <c r="L20" s="28"/>
      <c r="M20" s="28"/>
      <c r="N20" s="28"/>
      <c r="O20" s="28"/>
    </row>
    <row r="21" spans="1:20" s="9" customFormat="1" ht="15" customHeight="1" x14ac:dyDescent="0.25">
      <c r="A21" s="7" t="s">
        <v>103</v>
      </c>
      <c r="B21" s="13" t="s">
        <v>10</v>
      </c>
      <c r="C21" s="14">
        <v>16</v>
      </c>
      <c r="D21" s="14">
        <v>16</v>
      </c>
      <c r="E21" s="8"/>
      <c r="F21" s="8"/>
      <c r="G21" s="8"/>
      <c r="H21" s="8"/>
      <c r="I21" s="8"/>
      <c r="J21" s="8"/>
      <c r="K21" s="27"/>
      <c r="L21" s="8"/>
      <c r="M21" s="8"/>
      <c r="N21" s="8"/>
      <c r="O21" s="8"/>
      <c r="P21" s="8"/>
      <c r="Q21" s="8"/>
      <c r="R21" s="8"/>
      <c r="S21" s="8"/>
      <c r="T21" s="8"/>
    </row>
    <row r="22" spans="1:20" s="9" customFormat="1" ht="15" customHeight="1" x14ac:dyDescent="0.25">
      <c r="A22" s="10"/>
      <c r="B22" s="13" t="s">
        <v>104</v>
      </c>
      <c r="C22" s="14">
        <v>-1</v>
      </c>
      <c r="D22" s="42">
        <v>-2</v>
      </c>
      <c r="E22" s="8"/>
      <c r="F22" s="8"/>
      <c r="G22" s="8"/>
      <c r="H22" s="8"/>
      <c r="I22" s="8"/>
      <c r="J22" s="8"/>
      <c r="K22" s="27"/>
      <c r="L22" s="8"/>
      <c r="M22" s="8"/>
      <c r="N22" s="8"/>
      <c r="O22" s="8"/>
      <c r="P22" s="8"/>
      <c r="Q22" s="8"/>
      <c r="R22" s="8"/>
      <c r="S22" s="8"/>
      <c r="T22" s="8"/>
    </row>
    <row r="23" spans="1:20" s="9" customFormat="1" ht="15" customHeight="1" x14ac:dyDescent="0.25">
      <c r="A23" s="10"/>
      <c r="B23" s="13" t="s">
        <v>105</v>
      </c>
      <c r="C23" s="15">
        <v>1</v>
      </c>
      <c r="D23" s="15">
        <v>1</v>
      </c>
      <c r="E23" s="10"/>
      <c r="F23" s="10"/>
      <c r="G23" s="10"/>
      <c r="H23" s="10"/>
      <c r="I23" s="10"/>
      <c r="J23" s="10"/>
      <c r="K23" s="27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9" customFormat="1" ht="15" customHeight="1" x14ac:dyDescent="0.25">
      <c r="A24" s="10"/>
      <c r="B24" s="13" t="s">
        <v>106</v>
      </c>
      <c r="C24" s="14">
        <v>1</v>
      </c>
      <c r="D24" s="14">
        <v>1</v>
      </c>
      <c r="E24" s="8"/>
      <c r="F24" s="8"/>
      <c r="G24" s="8"/>
      <c r="H24" s="8"/>
      <c r="I24" s="8"/>
      <c r="J24" s="8"/>
      <c r="K24" s="27"/>
      <c r="L24" s="8"/>
      <c r="M24" s="8"/>
      <c r="N24" s="8"/>
      <c r="O24" s="8"/>
      <c r="P24" s="8"/>
      <c r="Q24" s="8"/>
      <c r="R24" s="8"/>
      <c r="S24" s="8"/>
      <c r="T24" s="8"/>
    </row>
    <row r="25" spans="1:20" s="9" customFormat="1" ht="15" customHeight="1" x14ac:dyDescent="0.25">
      <c r="A25" s="7"/>
      <c r="B25" s="13" t="s">
        <v>107</v>
      </c>
      <c r="C25" s="15">
        <v>-1</v>
      </c>
      <c r="D25" s="15">
        <v>-1</v>
      </c>
      <c r="E25" s="10"/>
      <c r="F25" s="10"/>
      <c r="G25" s="10"/>
      <c r="H25" s="10"/>
      <c r="I25" s="10"/>
      <c r="J25" s="10"/>
      <c r="K25" s="39"/>
      <c r="L25" s="10"/>
      <c r="M25" s="10"/>
      <c r="N25" s="10"/>
      <c r="O25" s="10"/>
      <c r="P25" s="10"/>
    </row>
    <row r="26" spans="1:20" s="9" customFormat="1" ht="15" customHeight="1" x14ac:dyDescent="0.25">
      <c r="A26" s="10"/>
      <c r="B26" s="13" t="s">
        <v>18</v>
      </c>
      <c r="C26" s="15">
        <f>SUM(C21:C25)</f>
        <v>16</v>
      </c>
      <c r="D26" s="15">
        <f>SUM(D21:D25)</f>
        <v>15</v>
      </c>
      <c r="E26" s="10"/>
      <c r="F26" s="10"/>
      <c r="G26" s="10"/>
      <c r="H26" s="10"/>
      <c r="I26" s="10"/>
      <c r="J26" s="10"/>
      <c r="K26" s="27"/>
      <c r="L26" s="10"/>
      <c r="M26" s="10"/>
      <c r="N26" s="10"/>
      <c r="O26" s="10"/>
      <c r="P26" s="10"/>
    </row>
    <row r="27" spans="1:20" s="9" customFormat="1" ht="15" customHeight="1" x14ac:dyDescent="0.25">
      <c r="A27" s="10"/>
      <c r="B27" s="12" t="s">
        <v>257</v>
      </c>
      <c r="C27" s="10"/>
      <c r="D27" s="10"/>
      <c r="E27" s="10"/>
      <c r="F27" s="10"/>
      <c r="G27" s="10"/>
      <c r="H27" s="10"/>
      <c r="I27" s="10"/>
      <c r="J27" s="10"/>
      <c r="K27" s="38"/>
      <c r="L27" s="10"/>
      <c r="M27" s="10"/>
      <c r="N27" s="10"/>
    </row>
    <row r="28" spans="1:20" s="9" customFormat="1" ht="15" customHeight="1" x14ac:dyDescent="0.25">
      <c r="A28" s="10"/>
      <c r="B28" s="12" t="s">
        <v>259</v>
      </c>
      <c r="C28" s="10"/>
      <c r="D28" s="10"/>
      <c r="E28" s="10"/>
      <c r="F28" s="10"/>
      <c r="G28" s="10"/>
      <c r="H28" s="10"/>
      <c r="I28" s="10"/>
      <c r="J28" s="10"/>
      <c r="K28" s="38"/>
      <c r="L28" s="10"/>
      <c r="M28" s="10"/>
      <c r="N28" s="10"/>
    </row>
    <row r="29" spans="1:20" s="9" customFormat="1" ht="15" customHeight="1" x14ac:dyDescent="0.25">
      <c r="A29" s="10"/>
      <c r="B29" s="12" t="s">
        <v>260</v>
      </c>
      <c r="C29" s="10"/>
      <c r="D29" s="10"/>
      <c r="E29" s="10"/>
      <c r="F29" s="10"/>
      <c r="G29" s="10"/>
      <c r="H29" s="10"/>
      <c r="I29" s="10"/>
      <c r="J29" s="10"/>
      <c r="K29" s="63"/>
      <c r="L29" s="10"/>
      <c r="M29" s="10"/>
      <c r="N29" s="10"/>
    </row>
    <row r="30" spans="1:20" s="9" customFormat="1" ht="16.8" customHeight="1" x14ac:dyDescent="0.25">
      <c r="A30" s="7"/>
      <c r="C30" s="8"/>
      <c r="D30" s="8"/>
      <c r="E30" s="8"/>
      <c r="F30" s="8"/>
      <c r="G30" s="8"/>
      <c r="H30" s="8"/>
      <c r="I30" s="8"/>
      <c r="J30" s="8"/>
      <c r="K30" s="27"/>
      <c r="L30" s="8"/>
      <c r="M30" s="10"/>
      <c r="N30" s="10"/>
    </row>
    <row r="31" spans="1:20" s="33" customFormat="1" ht="15" customHeight="1" x14ac:dyDescent="0.2">
      <c r="A31" s="32"/>
      <c r="B31" s="30"/>
      <c r="C31" s="29" t="s">
        <v>1</v>
      </c>
      <c r="D31" s="29" t="s">
        <v>2</v>
      </c>
      <c r="E31" s="28"/>
      <c r="F31" s="28"/>
      <c r="G31" s="28"/>
      <c r="H31" s="28"/>
      <c r="I31" s="28"/>
      <c r="J31" s="28"/>
      <c r="K31" s="31"/>
      <c r="L31" s="28"/>
      <c r="M31" s="28"/>
      <c r="N31" s="28"/>
      <c r="O31" s="28"/>
    </row>
    <row r="32" spans="1:20" s="9" customFormat="1" ht="15" customHeight="1" x14ac:dyDescent="0.25">
      <c r="A32" s="7" t="s">
        <v>108</v>
      </c>
      <c r="B32" s="13" t="s">
        <v>10</v>
      </c>
      <c r="C32" s="14">
        <v>16</v>
      </c>
      <c r="D32" s="14">
        <v>16</v>
      </c>
      <c r="E32" s="8"/>
      <c r="F32" s="8"/>
      <c r="G32" s="8"/>
      <c r="H32" s="8"/>
      <c r="I32" s="8"/>
      <c r="J32" s="8"/>
      <c r="K32" s="27"/>
      <c r="L32" s="8"/>
      <c r="M32" s="8"/>
      <c r="N32" s="8"/>
      <c r="O32" s="8"/>
      <c r="P32" s="8"/>
      <c r="Q32" s="8"/>
      <c r="R32" s="8"/>
      <c r="S32" s="8"/>
      <c r="T32" s="8"/>
    </row>
    <row r="33" spans="1:20" s="9" customFormat="1" ht="15" customHeight="1" x14ac:dyDescent="0.25">
      <c r="A33" s="10"/>
      <c r="B33" s="13" t="s">
        <v>109</v>
      </c>
      <c r="C33" s="14">
        <v>-1</v>
      </c>
      <c r="D33" s="42">
        <v>-2</v>
      </c>
      <c r="E33" s="8"/>
      <c r="F33" s="8"/>
      <c r="G33" s="8"/>
      <c r="H33" s="8"/>
      <c r="I33" s="8"/>
      <c r="J33" s="8"/>
      <c r="K33" s="27"/>
      <c r="L33" s="8"/>
      <c r="M33" s="8"/>
      <c r="N33" s="8"/>
      <c r="O33" s="8"/>
      <c r="P33" s="8"/>
      <c r="Q33" s="8"/>
      <c r="R33" s="8"/>
      <c r="S33" s="8"/>
      <c r="T33" s="8"/>
    </row>
    <row r="34" spans="1:20" s="9" customFormat="1" ht="15" customHeight="1" x14ac:dyDescent="0.25">
      <c r="A34" s="10"/>
      <c r="B34" s="13" t="s">
        <v>185</v>
      </c>
      <c r="C34" s="15">
        <v>1</v>
      </c>
      <c r="D34" s="15">
        <v>1</v>
      </c>
      <c r="E34" s="10"/>
      <c r="F34" s="10"/>
      <c r="G34" s="10"/>
      <c r="H34" s="10"/>
      <c r="I34" s="10"/>
      <c r="J34" s="10"/>
      <c r="K34" s="27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9" customFormat="1" ht="15" customHeight="1" x14ac:dyDescent="0.25">
      <c r="A35" s="10"/>
      <c r="B35" s="13" t="s">
        <v>186</v>
      </c>
      <c r="C35" s="14">
        <v>2</v>
      </c>
      <c r="D35" s="14">
        <v>2</v>
      </c>
      <c r="E35" s="8"/>
      <c r="F35" s="8"/>
      <c r="G35" s="8"/>
      <c r="H35" s="8"/>
      <c r="I35" s="8"/>
      <c r="J35" s="8"/>
      <c r="K35" s="27"/>
      <c r="L35" s="8"/>
      <c r="M35" s="8"/>
      <c r="N35" s="8"/>
      <c r="O35" s="8"/>
      <c r="P35" s="8"/>
      <c r="Q35" s="8"/>
      <c r="R35" s="8"/>
      <c r="S35" s="8"/>
      <c r="T35" s="8"/>
    </row>
    <row r="36" spans="1:20" s="9" customFormat="1" ht="15" customHeight="1" x14ac:dyDescent="0.25">
      <c r="A36" s="7"/>
      <c r="B36" s="13" t="s">
        <v>187</v>
      </c>
      <c r="C36" s="15">
        <v>-1</v>
      </c>
      <c r="D36" s="15">
        <v>-1</v>
      </c>
      <c r="E36" s="10"/>
      <c r="F36" s="10"/>
      <c r="G36" s="10"/>
      <c r="H36" s="10"/>
      <c r="I36" s="10"/>
      <c r="J36" s="10"/>
      <c r="K36" s="39" t="s">
        <v>357</v>
      </c>
      <c r="L36" s="10"/>
      <c r="M36" s="10"/>
      <c r="N36" s="10"/>
      <c r="O36" s="10"/>
      <c r="P36" s="10"/>
    </row>
    <row r="37" spans="1:20" s="9" customFormat="1" ht="15" customHeight="1" x14ac:dyDescent="0.25">
      <c r="A37" s="10"/>
      <c r="B37" s="13" t="s">
        <v>18</v>
      </c>
      <c r="C37" s="15">
        <f>SUM(C32:C36)</f>
        <v>17</v>
      </c>
      <c r="D37" s="15">
        <f>SUM(D32:D36)</f>
        <v>16</v>
      </c>
      <c r="E37" s="10"/>
      <c r="F37" s="10"/>
      <c r="G37" s="10"/>
      <c r="H37" s="10"/>
      <c r="I37" s="10"/>
      <c r="J37" s="10"/>
      <c r="K37" s="27"/>
      <c r="L37" s="10"/>
      <c r="M37" s="10"/>
      <c r="N37" s="10"/>
      <c r="O37" s="10"/>
      <c r="P37" s="10"/>
    </row>
    <row r="38" spans="1:20" s="9" customFormat="1" ht="15" customHeight="1" x14ac:dyDescent="0.25">
      <c r="A38" s="10"/>
      <c r="B38" s="12" t="s">
        <v>257</v>
      </c>
      <c r="C38" s="10"/>
      <c r="D38" s="10"/>
      <c r="E38" s="10"/>
      <c r="F38" s="10"/>
      <c r="G38" s="10"/>
      <c r="H38" s="10"/>
      <c r="I38" s="10"/>
      <c r="J38" s="10"/>
      <c r="K38" s="38"/>
      <c r="L38" s="10"/>
      <c r="M38" s="10"/>
      <c r="N38" s="10"/>
    </row>
    <row r="39" spans="1:20" s="9" customFormat="1" ht="16.8" customHeight="1" x14ac:dyDescent="0.25">
      <c r="A39" s="7"/>
      <c r="C39" s="8"/>
      <c r="D39" s="8"/>
      <c r="E39" s="8"/>
      <c r="F39" s="8"/>
      <c r="G39" s="8"/>
      <c r="H39" s="8"/>
      <c r="I39" s="8"/>
      <c r="J39" s="8"/>
      <c r="K39" s="27"/>
      <c r="L39" s="8"/>
      <c r="M39" s="10"/>
      <c r="N39" s="10"/>
    </row>
    <row r="40" spans="1:20" s="9" customFormat="1" ht="15" customHeight="1" x14ac:dyDescent="0.25">
      <c r="A40" s="7"/>
      <c r="B40" s="30"/>
      <c r="C40" s="29" t="s">
        <v>1</v>
      </c>
      <c r="D40" s="8"/>
      <c r="E40" s="8"/>
      <c r="F40" s="8"/>
      <c r="G40" s="8"/>
      <c r="H40" s="8"/>
      <c r="I40" s="8"/>
      <c r="J40" s="8"/>
      <c r="K40" s="27"/>
      <c r="L40" s="8"/>
      <c r="M40" s="8"/>
      <c r="N40" s="8"/>
    </row>
    <row r="41" spans="1:20" s="9" customFormat="1" ht="15" customHeight="1" x14ac:dyDescent="0.25">
      <c r="A41" s="7" t="s">
        <v>188</v>
      </c>
      <c r="B41" s="13" t="s">
        <v>10</v>
      </c>
      <c r="C41" s="14">
        <v>17</v>
      </c>
      <c r="D41" s="12"/>
      <c r="E41" s="12"/>
      <c r="F41" s="8"/>
      <c r="G41" s="8"/>
      <c r="H41" s="8"/>
      <c r="I41" s="8"/>
      <c r="J41" s="12"/>
      <c r="K41" s="27"/>
      <c r="L41" s="8"/>
      <c r="M41" s="8"/>
      <c r="N41" s="8"/>
      <c r="O41" s="8"/>
    </row>
    <row r="42" spans="1:20" s="9" customFormat="1" ht="15" customHeight="1" x14ac:dyDescent="0.25">
      <c r="A42" s="10"/>
      <c r="B42" s="13" t="s">
        <v>113</v>
      </c>
      <c r="C42" s="14">
        <v>-2</v>
      </c>
      <c r="D42" s="12"/>
      <c r="E42" s="12"/>
      <c r="F42" s="8"/>
      <c r="G42" s="8"/>
      <c r="H42" s="8"/>
      <c r="I42" s="8"/>
      <c r="J42" s="12"/>
      <c r="K42" s="27"/>
      <c r="L42" s="8"/>
      <c r="M42" s="8"/>
      <c r="N42" s="8"/>
      <c r="O42" s="8"/>
    </row>
    <row r="43" spans="1:20" s="9" customFormat="1" ht="15" customHeight="1" x14ac:dyDescent="0.25">
      <c r="A43" s="10"/>
      <c r="B43" s="13" t="s">
        <v>189</v>
      </c>
      <c r="C43" s="15">
        <v>1</v>
      </c>
      <c r="D43" s="10"/>
      <c r="E43" s="10"/>
      <c r="F43" s="10"/>
      <c r="G43" s="10"/>
      <c r="H43" s="10"/>
      <c r="I43" s="10"/>
      <c r="J43" s="12"/>
      <c r="K43" s="27"/>
      <c r="L43" s="10"/>
      <c r="M43" s="10"/>
      <c r="N43" s="10"/>
      <c r="O43" s="10"/>
    </row>
    <row r="44" spans="1:20" s="9" customFormat="1" ht="15" customHeight="1" x14ac:dyDescent="0.3">
      <c r="A44" s="10"/>
      <c r="B44" s="21" t="s">
        <v>174</v>
      </c>
      <c r="C44" s="14">
        <f>SUM(C41:C43)</f>
        <v>16</v>
      </c>
      <c r="D44" s="8"/>
      <c r="E44" s="8"/>
      <c r="F44" s="8"/>
      <c r="G44" s="8"/>
      <c r="H44" s="8"/>
      <c r="I44" s="8"/>
      <c r="J44" s="8"/>
      <c r="K44" s="27"/>
      <c r="L44" s="8"/>
      <c r="M44" s="8"/>
      <c r="N44" s="8"/>
      <c r="O44" s="8"/>
    </row>
    <row r="45" spans="1:20" s="9" customFormat="1" ht="15" customHeight="1" x14ac:dyDescent="0.25">
      <c r="A45" s="10"/>
      <c r="B45" s="12" t="s">
        <v>257</v>
      </c>
      <c r="C45" s="10"/>
      <c r="D45" s="10"/>
      <c r="E45" s="10"/>
      <c r="F45" s="10"/>
      <c r="G45" s="10"/>
      <c r="H45" s="10"/>
      <c r="I45" s="10"/>
      <c r="J45" s="10"/>
      <c r="K45" s="38"/>
      <c r="L45" s="10"/>
      <c r="M45" s="10"/>
      <c r="N45" s="10"/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R60"/>
  <sheetViews>
    <sheetView workbookViewId="0">
      <selection activeCell="I58" sqref="I58"/>
    </sheetView>
  </sheetViews>
  <sheetFormatPr baseColWidth="10" defaultColWidth="11.44140625" defaultRowHeight="14.4" x14ac:dyDescent="0.3"/>
  <cols>
    <col min="1" max="1" width="12.44140625" style="5" customWidth="1"/>
    <col min="2" max="2" width="24.5546875" customWidth="1"/>
    <col min="3" max="10" width="6.6640625" style="1" customWidth="1"/>
    <col min="11" max="11" width="80.6640625" style="27" customWidth="1"/>
  </cols>
  <sheetData>
    <row r="1" spans="1:17" ht="31.95" customHeight="1" x14ac:dyDescent="0.3">
      <c r="B1" s="3" t="s">
        <v>192</v>
      </c>
    </row>
    <row r="2" spans="1:17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12"/>
      <c r="J2" s="8"/>
      <c r="K2" s="31" t="s">
        <v>290</v>
      </c>
      <c r="L2" s="8"/>
      <c r="M2" s="8"/>
    </row>
    <row r="3" spans="1:17" s="9" customFormat="1" ht="15" customHeight="1" x14ac:dyDescent="0.25">
      <c r="A3" s="7" t="s">
        <v>193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12"/>
      <c r="J3" s="8"/>
      <c r="K3" s="27"/>
      <c r="L3" s="8"/>
      <c r="M3" s="8"/>
      <c r="N3" s="8"/>
      <c r="O3" s="8"/>
      <c r="P3" s="8"/>
      <c r="Q3" s="8"/>
    </row>
    <row r="4" spans="1:17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2"/>
      <c r="J4" s="8"/>
      <c r="K4" s="27"/>
      <c r="L4" s="8"/>
      <c r="M4" s="8"/>
      <c r="N4" s="8"/>
      <c r="O4" s="8"/>
      <c r="P4" s="8"/>
      <c r="Q4" s="8"/>
    </row>
    <row r="5" spans="1:17" s="9" customFormat="1" ht="15" customHeight="1" x14ac:dyDescent="0.25">
      <c r="A5" s="10"/>
      <c r="B5" s="13" t="s">
        <v>194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0"/>
      <c r="K5" s="27"/>
      <c r="L5" s="10"/>
      <c r="M5" s="10"/>
      <c r="N5" s="10"/>
      <c r="O5" s="10"/>
      <c r="P5" s="10"/>
      <c r="Q5" s="10"/>
    </row>
    <row r="6" spans="1:17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41"/>
      <c r="L6" s="8"/>
      <c r="M6" s="8"/>
      <c r="N6" s="8"/>
      <c r="O6" s="8"/>
      <c r="P6" s="8"/>
      <c r="Q6" s="8"/>
    </row>
    <row r="7" spans="1:17" s="9" customFormat="1" ht="15" customHeight="1" x14ac:dyDescent="0.25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8"/>
      <c r="K7" s="41"/>
      <c r="L7" s="8"/>
      <c r="M7" s="8"/>
      <c r="N7" s="8"/>
      <c r="O7" s="8"/>
      <c r="P7" s="8"/>
      <c r="Q7" s="8"/>
    </row>
    <row r="8" spans="1:17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41"/>
      <c r="L8" s="8"/>
      <c r="M8" s="8"/>
      <c r="N8" s="10"/>
      <c r="O8" s="10"/>
      <c r="P8" s="10"/>
      <c r="Q8" s="10"/>
    </row>
    <row r="9" spans="1:17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41"/>
      <c r="L9" s="8"/>
      <c r="M9" s="8"/>
    </row>
    <row r="10" spans="1:17" s="9" customFormat="1" ht="15" customHeight="1" x14ac:dyDescent="0.25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10"/>
      <c r="J10" s="10"/>
      <c r="K10" s="27"/>
      <c r="L10" s="10"/>
      <c r="M10" s="10"/>
    </row>
    <row r="11" spans="1:17" s="9" customFormat="1" ht="15" customHeight="1" x14ac:dyDescent="0.3">
      <c r="A11" s="10"/>
      <c r="B11" s="21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J11" s="10"/>
      <c r="K11" s="27"/>
      <c r="L11" s="10"/>
      <c r="M11" s="10"/>
      <c r="N11" s="10"/>
    </row>
    <row r="12" spans="1:17" s="9" customFormat="1" ht="23.25" customHeight="1" x14ac:dyDescent="0.25">
      <c r="A12" s="7"/>
      <c r="C12" s="8"/>
      <c r="D12" s="8"/>
      <c r="E12" s="8"/>
      <c r="F12" s="8"/>
      <c r="G12" s="8"/>
      <c r="H12" s="8"/>
      <c r="I12" s="11"/>
      <c r="J12" s="8"/>
      <c r="K12" s="27"/>
      <c r="L12" s="10"/>
      <c r="M12" s="10"/>
    </row>
    <row r="13" spans="1:17" s="9" customFormat="1" ht="15" customHeight="1" x14ac:dyDescent="0.25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12"/>
      <c r="H13" s="12"/>
      <c r="I13" s="12"/>
      <c r="J13" s="8"/>
      <c r="K13" s="27"/>
      <c r="L13" s="8"/>
      <c r="M13" s="8"/>
    </row>
    <row r="14" spans="1:17" s="9" customFormat="1" ht="15" customHeight="1" x14ac:dyDescent="0.25">
      <c r="A14" s="7" t="s">
        <v>95</v>
      </c>
      <c r="B14" s="13" t="s">
        <v>10</v>
      </c>
      <c r="C14" s="14">
        <v>15</v>
      </c>
      <c r="D14" s="14">
        <v>15</v>
      </c>
      <c r="E14" s="14">
        <v>15</v>
      </c>
      <c r="F14" s="14">
        <v>15</v>
      </c>
      <c r="G14" s="12"/>
      <c r="H14" s="12"/>
      <c r="I14" s="12"/>
      <c r="J14" s="8"/>
      <c r="K14" s="27"/>
      <c r="L14" s="8"/>
      <c r="M14" s="8"/>
      <c r="N14" s="8"/>
      <c r="O14" s="8"/>
      <c r="P14" s="8"/>
      <c r="Q14" s="8"/>
    </row>
    <row r="15" spans="1:17" s="9" customFormat="1" ht="15" customHeight="1" x14ac:dyDescent="0.25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12"/>
      <c r="H15" s="12"/>
      <c r="I15" s="12"/>
      <c r="J15" s="8"/>
      <c r="K15" s="27"/>
      <c r="L15" s="8"/>
      <c r="M15" s="8"/>
      <c r="N15" s="8"/>
      <c r="O15" s="8"/>
      <c r="P15" s="8"/>
      <c r="Q15" s="8"/>
    </row>
    <row r="16" spans="1:17" s="9" customFormat="1" ht="15" customHeight="1" x14ac:dyDescent="0.25">
      <c r="A16" s="10"/>
      <c r="B16" s="13" t="s">
        <v>195</v>
      </c>
      <c r="C16" s="15">
        <v>0</v>
      </c>
      <c r="D16" s="15">
        <v>1</v>
      </c>
      <c r="E16" s="15">
        <v>2</v>
      </c>
      <c r="F16" s="15">
        <v>3</v>
      </c>
      <c r="G16" s="12"/>
      <c r="H16" s="12"/>
      <c r="I16" s="12"/>
      <c r="J16" s="10"/>
      <c r="K16" s="27"/>
      <c r="L16" s="10"/>
      <c r="M16" s="10"/>
      <c r="N16" s="10"/>
      <c r="O16" s="10"/>
      <c r="P16" s="10"/>
      <c r="Q16" s="10"/>
    </row>
    <row r="17" spans="1:18" s="9" customFormat="1" ht="15" customHeight="1" x14ac:dyDescent="0.25">
      <c r="A17" s="10"/>
      <c r="B17" s="13" t="s">
        <v>98</v>
      </c>
      <c r="C17" s="14">
        <v>2</v>
      </c>
      <c r="D17" s="14">
        <v>2</v>
      </c>
      <c r="E17" s="14">
        <v>2</v>
      </c>
      <c r="F17" s="14">
        <v>2</v>
      </c>
      <c r="G17" s="8"/>
      <c r="H17" s="8"/>
      <c r="I17" s="8"/>
      <c r="J17" s="8"/>
      <c r="K17" s="41"/>
      <c r="L17" s="8"/>
      <c r="M17" s="8"/>
      <c r="N17" s="8"/>
      <c r="O17" s="8"/>
      <c r="P17" s="8"/>
      <c r="Q17" s="8"/>
    </row>
    <row r="18" spans="1:18" s="9" customFormat="1" ht="15" customHeight="1" x14ac:dyDescent="0.25">
      <c r="A18" s="10"/>
      <c r="B18" s="13" t="s">
        <v>14</v>
      </c>
      <c r="C18" s="14">
        <f t="shared" ref="C18:F18" si="3">SUM(C14:C17)</f>
        <v>16</v>
      </c>
      <c r="D18" s="14">
        <f t="shared" si="3"/>
        <v>17</v>
      </c>
      <c r="E18" s="14">
        <f t="shared" si="3"/>
        <v>18</v>
      </c>
      <c r="F18" s="14">
        <f t="shared" si="3"/>
        <v>19</v>
      </c>
      <c r="G18" s="8"/>
      <c r="H18" s="8"/>
      <c r="I18" s="8"/>
      <c r="J18" s="8"/>
      <c r="K18" s="41"/>
      <c r="L18" s="8"/>
      <c r="M18" s="8"/>
      <c r="N18" s="8"/>
      <c r="O18" s="8"/>
      <c r="P18" s="8"/>
      <c r="Q18" s="8"/>
    </row>
    <row r="19" spans="1:18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8"/>
      <c r="K19" s="41"/>
      <c r="L19" s="8"/>
      <c r="M19" s="8"/>
      <c r="N19" s="10"/>
      <c r="O19" s="10"/>
      <c r="P19" s="10"/>
      <c r="Q19" s="10"/>
    </row>
    <row r="20" spans="1:18" s="9" customFormat="1" ht="15" customHeight="1" x14ac:dyDescent="0.25">
      <c r="A20" s="10"/>
      <c r="B20" s="13" t="s">
        <v>16</v>
      </c>
      <c r="C20" s="14">
        <v>3</v>
      </c>
      <c r="D20" s="14">
        <v>3</v>
      </c>
      <c r="E20" s="14">
        <v>3</v>
      </c>
      <c r="F20" s="14">
        <v>3</v>
      </c>
      <c r="G20" s="8"/>
      <c r="H20" s="8"/>
      <c r="I20" s="8"/>
      <c r="J20" s="8"/>
      <c r="K20" s="41"/>
      <c r="L20" s="8"/>
      <c r="M20" s="8"/>
    </row>
    <row r="21" spans="1:18" s="9" customFormat="1" ht="15" customHeight="1" x14ac:dyDescent="0.25">
      <c r="A21" s="7"/>
      <c r="B21" s="13" t="s">
        <v>91</v>
      </c>
      <c r="C21" s="15">
        <v>1</v>
      </c>
      <c r="D21" s="15">
        <f t="shared" ref="D21:F21" si="4">IF((D18-D19)&lt;D20,(D18-D19),D20)</f>
        <v>1</v>
      </c>
      <c r="E21" s="15">
        <f t="shared" si="4"/>
        <v>2</v>
      </c>
      <c r="F21" s="15">
        <f t="shared" si="4"/>
        <v>3</v>
      </c>
      <c r="G21" s="10"/>
      <c r="H21" s="10"/>
      <c r="I21" s="10"/>
      <c r="J21" s="10"/>
      <c r="K21" s="27"/>
      <c r="L21" s="10"/>
      <c r="M21" s="10"/>
    </row>
    <row r="22" spans="1:18" s="9" customFormat="1" ht="15" customHeight="1" x14ac:dyDescent="0.3">
      <c r="A22" s="10"/>
      <c r="B22" s="21" t="s">
        <v>18</v>
      </c>
      <c r="C22" s="18">
        <f t="shared" ref="C22:F22" si="5">C18-C21</f>
        <v>15</v>
      </c>
      <c r="D22" s="15">
        <f t="shared" si="5"/>
        <v>16</v>
      </c>
      <c r="E22" s="15">
        <f t="shared" si="5"/>
        <v>16</v>
      </c>
      <c r="F22" s="15">
        <f t="shared" si="5"/>
        <v>16</v>
      </c>
      <c r="J22" s="10"/>
      <c r="K22" s="27"/>
      <c r="L22" s="10"/>
      <c r="M22" s="10"/>
      <c r="N22" s="10"/>
    </row>
    <row r="23" spans="1:18" s="9" customFormat="1" ht="15" customHeight="1" x14ac:dyDescent="0.25">
      <c r="A23" s="10"/>
      <c r="B23" s="12" t="s">
        <v>92</v>
      </c>
      <c r="C23" s="10"/>
      <c r="D23" s="10"/>
      <c r="E23" s="10"/>
      <c r="F23" s="10"/>
      <c r="G23" s="8"/>
      <c r="H23" s="8"/>
      <c r="I23" s="10"/>
      <c r="J23" s="10"/>
      <c r="K23" s="27"/>
      <c r="L23" s="10"/>
      <c r="M23" s="10"/>
      <c r="N23" s="10"/>
      <c r="O23" s="10"/>
      <c r="P23" s="10"/>
    </row>
    <row r="24" spans="1:18" s="9" customFormat="1" ht="15" customHeight="1" x14ac:dyDescent="0.25">
      <c r="A24" s="7"/>
      <c r="B24" s="7" t="s">
        <v>93</v>
      </c>
      <c r="C24" s="10"/>
      <c r="D24" s="10"/>
      <c r="E24" s="10"/>
      <c r="F24" s="10"/>
      <c r="G24" s="10"/>
      <c r="H24" s="10"/>
      <c r="I24" s="11"/>
      <c r="K24" s="27"/>
      <c r="L24" s="8"/>
      <c r="M24" s="11"/>
      <c r="N24" s="10"/>
      <c r="O24" s="10"/>
      <c r="P24" s="10"/>
      <c r="Q24" s="10"/>
      <c r="R24" s="10"/>
    </row>
    <row r="25" spans="1:18" s="9" customFormat="1" ht="15" customHeight="1" x14ac:dyDescent="0.25">
      <c r="A25" s="7"/>
      <c r="B25" s="7" t="s">
        <v>177</v>
      </c>
      <c r="C25" s="10"/>
      <c r="D25" s="10"/>
      <c r="E25" s="10"/>
      <c r="F25" s="10"/>
      <c r="G25" s="10"/>
      <c r="H25" s="10"/>
      <c r="I25" s="11"/>
      <c r="K25" s="27"/>
      <c r="L25" s="8"/>
      <c r="M25" s="11"/>
      <c r="N25" s="10"/>
      <c r="O25" s="10"/>
      <c r="P25" s="10"/>
      <c r="Q25" s="10"/>
      <c r="R25" s="10"/>
    </row>
    <row r="26" spans="1:18" s="9" customFormat="1" ht="23.25" customHeight="1" x14ac:dyDescent="0.25">
      <c r="A26" s="7"/>
      <c r="C26" s="8"/>
      <c r="D26" s="8"/>
      <c r="E26" s="8"/>
      <c r="F26" s="8"/>
      <c r="G26" s="8"/>
      <c r="H26" s="8"/>
      <c r="I26" s="11"/>
      <c r="J26" s="8"/>
      <c r="K26" s="27"/>
      <c r="L26" s="10"/>
      <c r="M26" s="10"/>
    </row>
    <row r="27" spans="1:18" s="9" customFormat="1" ht="15" customHeight="1" x14ac:dyDescent="0.25">
      <c r="A27" s="7"/>
      <c r="B27" s="13"/>
      <c r="C27" s="29" t="s">
        <v>1</v>
      </c>
      <c r="D27" s="29" t="s">
        <v>2</v>
      </c>
      <c r="E27" s="29" t="s">
        <v>3</v>
      </c>
      <c r="F27" s="29" t="s">
        <v>4</v>
      </c>
      <c r="G27" s="12"/>
      <c r="H27" s="12"/>
      <c r="I27" s="12"/>
      <c r="J27" s="8"/>
      <c r="K27" s="27"/>
      <c r="L27" s="8"/>
      <c r="M27" s="8"/>
    </row>
    <row r="28" spans="1:18" s="9" customFormat="1" ht="15" customHeight="1" x14ac:dyDescent="0.25">
      <c r="A28" s="7" t="s">
        <v>103</v>
      </c>
      <c r="B28" s="13" t="s">
        <v>10</v>
      </c>
      <c r="C28" s="14">
        <v>16</v>
      </c>
      <c r="D28" s="14">
        <v>16</v>
      </c>
      <c r="E28" s="14">
        <v>16</v>
      </c>
      <c r="F28" s="14">
        <v>16</v>
      </c>
      <c r="G28" s="12"/>
      <c r="H28" s="12"/>
      <c r="I28" s="12"/>
      <c r="J28" s="8"/>
      <c r="K28" s="27"/>
      <c r="L28" s="8"/>
      <c r="M28" s="8"/>
      <c r="N28" s="8"/>
      <c r="O28" s="8"/>
      <c r="P28" s="8"/>
      <c r="Q28" s="8"/>
    </row>
    <row r="29" spans="1:18" s="9" customFormat="1" ht="15" customHeight="1" x14ac:dyDescent="0.25">
      <c r="A29" s="20"/>
      <c r="B29" s="13" t="s">
        <v>104</v>
      </c>
      <c r="C29" s="14">
        <v>-1</v>
      </c>
      <c r="D29" s="14">
        <v>-1</v>
      </c>
      <c r="E29" s="14">
        <v>-1</v>
      </c>
      <c r="F29" s="18">
        <v>-2</v>
      </c>
      <c r="G29" s="12"/>
      <c r="H29" s="12"/>
      <c r="I29" s="12"/>
      <c r="J29" s="8"/>
      <c r="K29" s="27"/>
      <c r="L29" s="8"/>
      <c r="M29" s="8"/>
      <c r="N29" s="8"/>
      <c r="O29" s="8"/>
      <c r="P29" s="8"/>
      <c r="Q29" s="8"/>
    </row>
    <row r="30" spans="1:18" s="9" customFormat="1" ht="15" customHeight="1" x14ac:dyDescent="0.25">
      <c r="A30" s="10"/>
      <c r="B30" s="13" t="s">
        <v>118</v>
      </c>
      <c r="C30" s="15">
        <v>1</v>
      </c>
      <c r="D30" s="15">
        <v>2</v>
      </c>
      <c r="E30" s="15">
        <v>3</v>
      </c>
      <c r="F30" s="15">
        <v>1</v>
      </c>
      <c r="G30" s="12"/>
      <c r="H30" s="12"/>
      <c r="I30" s="12"/>
      <c r="J30" s="10"/>
      <c r="K30" s="27"/>
      <c r="L30" s="10"/>
      <c r="M30" s="10"/>
      <c r="N30" s="10"/>
      <c r="O30" s="10"/>
      <c r="P30" s="10"/>
      <c r="Q30" s="10"/>
    </row>
    <row r="31" spans="1:18" s="9" customFormat="1" ht="15" customHeight="1" x14ac:dyDescent="0.25">
      <c r="A31" s="10"/>
      <c r="B31" s="13" t="s">
        <v>106</v>
      </c>
      <c r="C31" s="14">
        <v>1</v>
      </c>
      <c r="D31" s="14">
        <v>1</v>
      </c>
      <c r="E31" s="14">
        <v>1</v>
      </c>
      <c r="F31" s="14">
        <v>1</v>
      </c>
      <c r="G31" s="8"/>
      <c r="H31" s="8"/>
      <c r="I31" s="8"/>
      <c r="J31" s="8"/>
      <c r="K31" s="41"/>
      <c r="L31" s="8"/>
      <c r="M31" s="8"/>
      <c r="N31" s="8"/>
      <c r="O31" s="8"/>
      <c r="P31" s="8"/>
      <c r="Q31" s="8"/>
    </row>
    <row r="32" spans="1:18" s="9" customFormat="1" ht="15" customHeight="1" x14ac:dyDescent="0.25">
      <c r="A32" s="10"/>
      <c r="B32" s="13" t="s">
        <v>14</v>
      </c>
      <c r="C32" s="14">
        <f t="shared" ref="C32:D32" si="6">SUM(C28:C31)</f>
        <v>17</v>
      </c>
      <c r="D32" s="14">
        <f t="shared" si="6"/>
        <v>18</v>
      </c>
      <c r="E32" s="14">
        <f t="shared" ref="E32:F32" si="7">SUM(E28:E31)</f>
        <v>19</v>
      </c>
      <c r="F32" s="14">
        <f t="shared" si="7"/>
        <v>16</v>
      </c>
      <c r="G32" s="8"/>
      <c r="H32" s="8"/>
      <c r="I32" s="8"/>
      <c r="J32" s="8"/>
      <c r="K32" s="41"/>
      <c r="L32" s="8"/>
      <c r="M32" s="8"/>
      <c r="N32" s="8"/>
      <c r="O32" s="8"/>
      <c r="P32" s="8"/>
      <c r="Q32" s="8"/>
    </row>
    <row r="33" spans="1:18" s="9" customFormat="1" ht="15" customHeight="1" x14ac:dyDescent="0.25">
      <c r="A33" s="10"/>
      <c r="B33" s="13" t="s">
        <v>15</v>
      </c>
      <c r="C33" s="14">
        <v>16</v>
      </c>
      <c r="D33" s="14">
        <v>16</v>
      </c>
      <c r="E33" s="14">
        <v>16</v>
      </c>
      <c r="F33" s="14">
        <v>16</v>
      </c>
      <c r="G33" s="8"/>
      <c r="H33" s="8"/>
      <c r="I33" s="8"/>
      <c r="J33" s="8"/>
      <c r="K33" s="41"/>
      <c r="L33" s="8"/>
      <c r="M33" s="8"/>
      <c r="N33" s="10"/>
      <c r="O33" s="10"/>
      <c r="P33" s="10"/>
      <c r="Q33" s="10"/>
    </row>
    <row r="34" spans="1:18" s="9" customFormat="1" ht="15" customHeight="1" x14ac:dyDescent="0.25">
      <c r="A34" s="10"/>
      <c r="B34" s="13" t="s">
        <v>16</v>
      </c>
      <c r="C34" s="14">
        <v>2</v>
      </c>
      <c r="D34" s="14">
        <v>2</v>
      </c>
      <c r="E34" s="14">
        <v>2</v>
      </c>
      <c r="F34" s="14">
        <v>2</v>
      </c>
      <c r="G34" s="8"/>
      <c r="H34" s="8"/>
      <c r="I34" s="8"/>
      <c r="J34" s="8"/>
      <c r="K34" s="41"/>
      <c r="L34" s="8"/>
      <c r="M34" s="8"/>
    </row>
    <row r="35" spans="1:18" s="9" customFormat="1" ht="15" customHeight="1" x14ac:dyDescent="0.25">
      <c r="A35" s="7"/>
      <c r="B35" s="13" t="s">
        <v>107</v>
      </c>
      <c r="C35" s="15">
        <f t="shared" ref="C35:D35" si="8">IF((C32-C33)&lt;C34,(C32-C33),C34)</f>
        <v>1</v>
      </c>
      <c r="D35" s="15">
        <f t="shared" si="8"/>
        <v>2</v>
      </c>
      <c r="E35" s="15">
        <f t="shared" ref="E35" si="9">IF((E32-E33)&lt;E34,(E32-E33),E34)</f>
        <v>2</v>
      </c>
      <c r="F35" s="15">
        <v>1</v>
      </c>
      <c r="G35" s="10"/>
      <c r="H35" s="10"/>
      <c r="I35" s="10"/>
      <c r="J35" s="10"/>
      <c r="K35" s="27"/>
      <c r="L35" s="10"/>
      <c r="M35" s="10"/>
    </row>
    <row r="36" spans="1:18" s="9" customFormat="1" ht="15" customHeight="1" x14ac:dyDescent="0.3">
      <c r="A36" s="10"/>
      <c r="B36" s="21" t="s">
        <v>18</v>
      </c>
      <c r="C36" s="15">
        <f t="shared" ref="C36:D36" si="10">C32-C35</f>
        <v>16</v>
      </c>
      <c r="D36" s="15">
        <f t="shared" si="10"/>
        <v>16</v>
      </c>
      <c r="E36" s="18">
        <f t="shared" ref="E36:F36" si="11">E32-E35</f>
        <v>17</v>
      </c>
      <c r="F36" s="18">
        <f t="shared" si="11"/>
        <v>15</v>
      </c>
      <c r="J36" s="10"/>
      <c r="K36" s="27"/>
      <c r="L36" s="10"/>
      <c r="M36" s="10"/>
      <c r="N36" s="10"/>
    </row>
    <row r="37" spans="1:18" s="9" customFormat="1" ht="15" customHeight="1" x14ac:dyDescent="0.25">
      <c r="A37" s="10"/>
      <c r="B37" s="12" t="s">
        <v>300</v>
      </c>
      <c r="C37" s="10"/>
      <c r="D37" s="10"/>
      <c r="E37" s="10"/>
      <c r="F37" s="10"/>
      <c r="G37" s="8"/>
      <c r="H37" s="8"/>
      <c r="I37" s="10"/>
      <c r="J37" s="10"/>
      <c r="K37" s="27"/>
      <c r="L37" s="10"/>
      <c r="M37" s="10"/>
      <c r="N37" s="10"/>
      <c r="O37" s="10"/>
      <c r="P37" s="10"/>
    </row>
    <row r="38" spans="1:18" s="9" customFormat="1" ht="15" customHeight="1" x14ac:dyDescent="0.25">
      <c r="A38" s="7"/>
      <c r="B38" s="7" t="s">
        <v>101</v>
      </c>
      <c r="C38" s="10"/>
      <c r="D38" s="10"/>
      <c r="E38" s="10"/>
      <c r="F38" s="10"/>
      <c r="G38" s="10"/>
      <c r="H38" s="10"/>
      <c r="I38" s="11"/>
      <c r="K38" s="27"/>
      <c r="L38" s="8"/>
      <c r="M38" s="11"/>
      <c r="N38" s="10"/>
      <c r="O38" s="10"/>
      <c r="P38" s="10"/>
      <c r="Q38" s="10"/>
      <c r="R38" s="10"/>
    </row>
    <row r="39" spans="1:18" s="9" customFormat="1" ht="15" customHeight="1" x14ac:dyDescent="0.25">
      <c r="A39" s="7"/>
      <c r="B39" s="7" t="s">
        <v>203</v>
      </c>
      <c r="C39" s="10"/>
      <c r="D39" s="10"/>
      <c r="E39" s="10"/>
      <c r="F39" s="10"/>
      <c r="G39" s="10"/>
      <c r="H39" s="10"/>
      <c r="I39" s="11"/>
      <c r="K39" s="27"/>
      <c r="L39" s="8"/>
      <c r="M39" s="11"/>
      <c r="N39" s="10"/>
      <c r="O39" s="10"/>
      <c r="P39" s="10"/>
      <c r="Q39" s="10"/>
      <c r="R39" s="10"/>
    </row>
    <row r="40" spans="1:18" s="9" customFormat="1" ht="23.25" customHeight="1" x14ac:dyDescent="0.25">
      <c r="A40" s="7"/>
      <c r="C40" s="8"/>
      <c r="D40" s="8"/>
      <c r="E40" s="8"/>
      <c r="F40" s="8"/>
      <c r="G40" s="8"/>
      <c r="H40" s="8"/>
      <c r="I40" s="11"/>
      <c r="J40" s="8"/>
      <c r="K40" s="27"/>
      <c r="L40" s="10"/>
      <c r="M40" s="10"/>
    </row>
    <row r="41" spans="1:18" s="9" customFormat="1" ht="15" customHeight="1" x14ac:dyDescent="0.25">
      <c r="A41" s="7"/>
      <c r="B41" s="13"/>
      <c r="C41" s="29" t="s">
        <v>1</v>
      </c>
      <c r="D41" s="29" t="s">
        <v>2</v>
      </c>
      <c r="E41" s="29" t="s">
        <v>3</v>
      </c>
      <c r="F41" s="12"/>
      <c r="G41" s="12"/>
      <c r="H41" s="12"/>
      <c r="I41" s="12"/>
      <c r="J41" s="8"/>
      <c r="K41" s="27"/>
      <c r="L41" s="8"/>
      <c r="M41" s="8"/>
    </row>
    <row r="42" spans="1:18" s="9" customFormat="1" ht="15" customHeight="1" x14ac:dyDescent="0.25">
      <c r="A42" s="7" t="s">
        <v>108</v>
      </c>
      <c r="B42" s="13" t="s">
        <v>10</v>
      </c>
      <c r="C42" s="14">
        <v>16</v>
      </c>
      <c r="D42" s="14">
        <v>16</v>
      </c>
      <c r="E42" s="14">
        <v>16</v>
      </c>
      <c r="F42" s="12"/>
      <c r="G42" s="12"/>
      <c r="H42" s="12"/>
      <c r="I42" s="12"/>
      <c r="J42" s="8"/>
      <c r="K42" s="27"/>
      <c r="L42" s="8"/>
      <c r="M42" s="8"/>
      <c r="N42" s="8"/>
      <c r="O42" s="8"/>
      <c r="P42" s="8"/>
      <c r="Q42" s="8"/>
    </row>
    <row r="43" spans="1:18" s="9" customFormat="1" ht="15" customHeight="1" x14ac:dyDescent="0.25">
      <c r="A43" s="20"/>
      <c r="B43" s="13" t="s">
        <v>109</v>
      </c>
      <c r="C43" s="14">
        <v>-1</v>
      </c>
      <c r="D43" s="14">
        <v>-1</v>
      </c>
      <c r="E43" s="18">
        <v>-2</v>
      </c>
      <c r="F43" s="12"/>
      <c r="G43" s="12"/>
      <c r="H43" s="12"/>
      <c r="I43" s="12"/>
      <c r="J43" s="8"/>
      <c r="K43" s="27"/>
      <c r="L43" s="8"/>
      <c r="M43" s="8"/>
      <c r="N43" s="8"/>
      <c r="O43" s="8"/>
      <c r="P43" s="8"/>
      <c r="Q43" s="8"/>
    </row>
    <row r="44" spans="1:18" s="9" customFormat="1" ht="15" customHeight="1" x14ac:dyDescent="0.25">
      <c r="A44" s="10"/>
      <c r="B44" s="13" t="s">
        <v>185</v>
      </c>
      <c r="C44" s="15">
        <v>1</v>
      </c>
      <c r="D44" s="15">
        <v>2</v>
      </c>
      <c r="E44" s="15">
        <v>1</v>
      </c>
      <c r="F44" s="12"/>
      <c r="G44" s="12"/>
      <c r="H44" s="12"/>
      <c r="I44" s="12"/>
      <c r="J44" s="10"/>
      <c r="K44" s="27"/>
      <c r="L44" s="10"/>
      <c r="M44" s="10"/>
      <c r="N44" s="10"/>
      <c r="O44" s="10"/>
      <c r="P44" s="10"/>
      <c r="Q44" s="10"/>
    </row>
    <row r="45" spans="1:18" s="9" customFormat="1" ht="15" customHeight="1" x14ac:dyDescent="0.25">
      <c r="A45" s="10"/>
      <c r="B45" s="13" t="s">
        <v>186</v>
      </c>
      <c r="C45" s="14">
        <v>1</v>
      </c>
      <c r="D45" s="14">
        <v>1</v>
      </c>
      <c r="E45" s="14">
        <v>1</v>
      </c>
      <c r="F45" s="8"/>
      <c r="G45" s="8"/>
      <c r="H45" s="8"/>
      <c r="I45" s="8"/>
      <c r="J45" s="8"/>
      <c r="K45" s="41"/>
      <c r="L45" s="8"/>
      <c r="M45" s="8"/>
      <c r="N45" s="8"/>
      <c r="O45" s="8"/>
      <c r="P45" s="8"/>
      <c r="Q45" s="8"/>
    </row>
    <row r="46" spans="1:18" s="9" customFormat="1" ht="15" customHeight="1" x14ac:dyDescent="0.25">
      <c r="A46" s="10"/>
      <c r="B46" s="13" t="s">
        <v>14</v>
      </c>
      <c r="C46" s="14">
        <f t="shared" ref="C46" si="12">SUM(C42:C45)</f>
        <v>17</v>
      </c>
      <c r="D46" s="14">
        <f t="shared" ref="D46" si="13">SUM(D42:D45)</f>
        <v>18</v>
      </c>
      <c r="E46" s="14">
        <f t="shared" ref="E46" si="14">SUM(E42:E45)</f>
        <v>16</v>
      </c>
      <c r="F46" s="8"/>
      <c r="G46" s="8"/>
      <c r="H46" s="8"/>
      <c r="I46" s="8"/>
      <c r="J46" s="8"/>
      <c r="K46" s="41"/>
      <c r="L46" s="8"/>
      <c r="M46" s="8"/>
      <c r="N46" s="8"/>
      <c r="O46" s="8"/>
      <c r="P46" s="8"/>
      <c r="Q46" s="8"/>
    </row>
    <row r="47" spans="1:18" s="9" customFormat="1" ht="15" customHeight="1" x14ac:dyDescent="0.25">
      <c r="A47" s="10"/>
      <c r="B47" s="13" t="s">
        <v>15</v>
      </c>
      <c r="C47" s="14">
        <v>16</v>
      </c>
      <c r="D47" s="14">
        <v>16</v>
      </c>
      <c r="E47" s="14">
        <v>16</v>
      </c>
      <c r="F47" s="8"/>
      <c r="G47" s="8"/>
      <c r="H47" s="8"/>
      <c r="I47" s="8"/>
      <c r="J47" s="8"/>
      <c r="K47" s="41"/>
      <c r="L47" s="8"/>
      <c r="M47" s="8"/>
      <c r="N47" s="10"/>
      <c r="O47" s="10"/>
      <c r="P47" s="10"/>
      <c r="Q47" s="10"/>
    </row>
    <row r="48" spans="1:18" s="9" customFormat="1" ht="15" customHeight="1" x14ac:dyDescent="0.25">
      <c r="A48" s="10"/>
      <c r="B48" s="13" t="s">
        <v>16</v>
      </c>
      <c r="C48" s="14">
        <v>2</v>
      </c>
      <c r="D48" s="14">
        <v>2</v>
      </c>
      <c r="E48" s="14">
        <v>2</v>
      </c>
      <c r="F48" s="8"/>
      <c r="G48" s="8"/>
      <c r="H48" s="8"/>
      <c r="I48" s="8"/>
      <c r="J48" s="8"/>
      <c r="K48" s="41"/>
      <c r="L48" s="8"/>
      <c r="M48" s="8"/>
    </row>
    <row r="49" spans="1:18" s="9" customFormat="1" ht="15" customHeight="1" x14ac:dyDescent="0.25">
      <c r="A49" s="7"/>
      <c r="B49" s="13" t="s">
        <v>187</v>
      </c>
      <c r="C49" s="15">
        <f t="shared" ref="C49:D49" si="15">IF((C46-C47)&lt;C48,(C46-C47),C48)</f>
        <v>1</v>
      </c>
      <c r="D49" s="15">
        <f t="shared" si="15"/>
        <v>2</v>
      </c>
      <c r="E49" s="15">
        <v>1</v>
      </c>
      <c r="F49" s="10"/>
      <c r="G49" s="10"/>
      <c r="H49" s="10"/>
      <c r="I49" s="10"/>
      <c r="J49" s="10"/>
      <c r="K49" s="27"/>
      <c r="L49" s="10"/>
      <c r="M49" s="10"/>
    </row>
    <row r="50" spans="1:18" s="9" customFormat="1" ht="15" customHeight="1" x14ac:dyDescent="0.3">
      <c r="A50" s="10"/>
      <c r="B50" s="21" t="s">
        <v>18</v>
      </c>
      <c r="C50" s="15">
        <f t="shared" ref="C50" si="16">C46-C49</f>
        <v>16</v>
      </c>
      <c r="D50" s="15">
        <f t="shared" ref="D50" si="17">D46-D49</f>
        <v>16</v>
      </c>
      <c r="E50" s="18">
        <f t="shared" ref="E50" si="18">E46-E49</f>
        <v>15</v>
      </c>
      <c r="J50" s="10"/>
      <c r="K50" s="27"/>
      <c r="L50" s="10"/>
      <c r="M50" s="10"/>
      <c r="N50" s="10"/>
    </row>
    <row r="51" spans="1:18" s="9" customFormat="1" ht="15" customHeight="1" x14ac:dyDescent="0.25">
      <c r="A51" s="10"/>
      <c r="B51" s="12" t="s">
        <v>245</v>
      </c>
      <c r="C51" s="10"/>
      <c r="D51" s="10"/>
      <c r="E51" s="10"/>
      <c r="F51" s="10"/>
      <c r="G51" s="8"/>
      <c r="H51" s="8"/>
      <c r="I51" s="10"/>
      <c r="J51" s="10"/>
      <c r="K51" s="27"/>
      <c r="L51" s="10"/>
      <c r="M51" s="10"/>
      <c r="N51" s="10"/>
      <c r="O51" s="10"/>
      <c r="P51" s="10"/>
    </row>
    <row r="52" spans="1:18" s="9" customFormat="1" ht="15" customHeight="1" x14ac:dyDescent="0.25">
      <c r="A52" s="7"/>
      <c r="B52" s="7" t="s">
        <v>215</v>
      </c>
      <c r="C52" s="10"/>
      <c r="D52" s="10"/>
      <c r="E52" s="10"/>
      <c r="F52" s="10"/>
      <c r="G52" s="10"/>
      <c r="H52" s="10"/>
      <c r="I52" s="11"/>
      <c r="K52" s="27"/>
      <c r="L52" s="8"/>
      <c r="M52" s="11"/>
      <c r="N52" s="10"/>
      <c r="O52" s="10"/>
      <c r="P52" s="10"/>
      <c r="Q52" s="10"/>
      <c r="R52" s="10"/>
    </row>
    <row r="53" spans="1:18" s="9" customFormat="1" ht="15" customHeight="1" x14ac:dyDescent="0.25">
      <c r="A53" s="7"/>
      <c r="B53" s="7" t="s">
        <v>301</v>
      </c>
      <c r="C53" s="10"/>
      <c r="D53" s="10"/>
      <c r="E53" s="10"/>
      <c r="F53" s="10"/>
      <c r="G53" s="10"/>
      <c r="H53" s="10"/>
      <c r="I53" s="11"/>
      <c r="K53" s="27"/>
      <c r="L53" s="8"/>
      <c r="M53" s="11"/>
      <c r="N53" s="10"/>
      <c r="O53" s="10"/>
      <c r="P53" s="10"/>
      <c r="Q53" s="10"/>
      <c r="R53" s="10"/>
    </row>
    <row r="54" spans="1:18" s="9" customFormat="1" ht="23.25" customHeight="1" x14ac:dyDescent="0.25">
      <c r="A54" s="7"/>
      <c r="C54" s="8"/>
      <c r="D54" s="8"/>
      <c r="E54" s="8"/>
      <c r="F54" s="8"/>
      <c r="G54" s="8"/>
      <c r="H54" s="8"/>
      <c r="I54" s="11"/>
      <c r="J54" s="8"/>
      <c r="K54" s="27"/>
      <c r="L54" s="10"/>
      <c r="M54" s="10"/>
    </row>
    <row r="55" spans="1:18" s="9" customFormat="1" ht="15" customHeight="1" x14ac:dyDescent="0.25">
      <c r="A55" s="7"/>
      <c r="B55" s="13"/>
      <c r="C55" s="29" t="s">
        <v>1</v>
      </c>
      <c r="D55" s="29" t="s">
        <v>121</v>
      </c>
      <c r="E55" s="8"/>
      <c r="F55" s="8"/>
      <c r="G55" s="8"/>
      <c r="H55" s="8"/>
      <c r="I55" s="8"/>
      <c r="J55" s="8"/>
      <c r="K55" s="27"/>
      <c r="L55" s="8"/>
      <c r="M55" s="8"/>
    </row>
    <row r="56" spans="1:18" s="9" customFormat="1" ht="15" customHeight="1" x14ac:dyDescent="0.25">
      <c r="A56" s="7" t="s">
        <v>188</v>
      </c>
      <c r="B56" s="13" t="s">
        <v>10</v>
      </c>
      <c r="C56" s="14">
        <v>17</v>
      </c>
      <c r="D56" s="14">
        <v>17</v>
      </c>
      <c r="E56" s="12"/>
      <c r="F56" s="8"/>
      <c r="G56" s="8"/>
      <c r="H56" s="8"/>
      <c r="I56" s="10"/>
      <c r="J56" s="8"/>
      <c r="K56" s="27"/>
      <c r="L56" s="8"/>
      <c r="M56" s="8"/>
      <c r="N56" s="8"/>
    </row>
    <row r="57" spans="1:18" s="9" customFormat="1" ht="15" customHeight="1" x14ac:dyDescent="0.25">
      <c r="A57" s="10"/>
      <c r="B57" s="13" t="s">
        <v>113</v>
      </c>
      <c r="C57" s="14">
        <v>-1</v>
      </c>
      <c r="D57" s="14">
        <v>-1</v>
      </c>
      <c r="E57" s="12"/>
      <c r="F57" s="8"/>
      <c r="G57" s="8"/>
      <c r="H57" s="8"/>
      <c r="I57" s="8"/>
      <c r="J57" s="8"/>
      <c r="K57" s="27"/>
      <c r="L57" s="8"/>
      <c r="M57" s="8"/>
      <c r="N57" s="8"/>
    </row>
    <row r="58" spans="1:18" s="9" customFormat="1" ht="15" customHeight="1" x14ac:dyDescent="0.25">
      <c r="A58" s="10"/>
      <c r="B58" s="13" t="s">
        <v>189</v>
      </c>
      <c r="C58" s="15">
        <v>1</v>
      </c>
      <c r="D58" s="15">
        <v>2</v>
      </c>
      <c r="E58" s="10"/>
      <c r="F58" s="10"/>
      <c r="G58" s="10"/>
      <c r="H58" s="10"/>
      <c r="I58" s="8"/>
      <c r="J58" s="10"/>
      <c r="K58" s="27"/>
      <c r="L58" s="10"/>
      <c r="M58" s="10"/>
      <c r="N58" s="10"/>
    </row>
    <row r="59" spans="1:18" s="9" customFormat="1" ht="15" customHeight="1" x14ac:dyDescent="0.3">
      <c r="A59" s="10"/>
      <c r="B59" s="21" t="s">
        <v>18</v>
      </c>
      <c r="C59" s="15">
        <f>SUM(C56:C58)</f>
        <v>17</v>
      </c>
      <c r="D59" s="18">
        <f>SUM(D56:D58)</f>
        <v>18</v>
      </c>
      <c r="E59" s="8"/>
      <c r="F59" s="8"/>
      <c r="G59" s="8"/>
      <c r="H59" s="8"/>
      <c r="I59" s="8"/>
      <c r="J59" s="8"/>
      <c r="K59" s="27"/>
      <c r="L59" s="8"/>
      <c r="M59" s="8"/>
      <c r="N59" s="8"/>
    </row>
    <row r="60" spans="1:18" s="9" customFormat="1" ht="15" customHeight="1" x14ac:dyDescent="0.25">
      <c r="A60" s="10"/>
      <c r="B60" s="12"/>
      <c r="C60" s="10"/>
      <c r="D60" s="10"/>
      <c r="E60" s="10"/>
      <c r="F60" s="10"/>
      <c r="G60" s="10"/>
      <c r="H60" s="10"/>
      <c r="I60" s="10"/>
      <c r="J60" s="10"/>
      <c r="K60" s="27"/>
      <c r="L60" s="10"/>
      <c r="M60" s="10"/>
    </row>
  </sheetData>
  <sheetProtection selectLockedCells="1"/>
  <phoneticPr fontId="11" type="noConversion"/>
  <pageMargins left="0.91681102362204725" right="0.51181102362204722" top="0.6692913385826772" bottom="0.6692913385826772" header="0.31496062992125984" footer="0.31496062992125984"/>
  <pageSetup scale="92" orientation="portrait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Q81"/>
  <sheetViews>
    <sheetView topLeftCell="A17" zoomScaleNormal="100" workbookViewId="0">
      <selection activeCell="K47" sqref="K47"/>
    </sheetView>
  </sheetViews>
  <sheetFormatPr baseColWidth="10" defaultColWidth="11.5546875" defaultRowHeight="13.8" x14ac:dyDescent="0.3"/>
  <cols>
    <col min="1" max="1" width="10.44140625" style="53" bestFit="1" customWidth="1"/>
    <col min="2" max="2" width="27.5546875" style="52" customWidth="1"/>
    <col min="3" max="10" width="5.77734375" style="51" customWidth="1"/>
    <col min="11" max="11" width="80.6640625" style="27" customWidth="1"/>
    <col min="12" max="14" width="9.33203125" style="51" bestFit="1" customWidth="1"/>
    <col min="15" max="16384" width="11.5546875" style="52"/>
  </cols>
  <sheetData>
    <row r="1" spans="1:17" ht="31.5" customHeight="1" x14ac:dyDescent="0.3">
      <c r="A1" s="7"/>
      <c r="B1" s="3" t="s">
        <v>70</v>
      </c>
      <c r="C1" s="8"/>
      <c r="D1" s="8"/>
      <c r="E1" s="8"/>
      <c r="F1" s="8"/>
      <c r="G1" s="8"/>
      <c r="H1" s="8"/>
      <c r="I1" s="8"/>
      <c r="M1" s="52"/>
      <c r="N1" s="52"/>
    </row>
    <row r="2" spans="1:17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1" t="s">
        <v>276</v>
      </c>
      <c r="L2" s="28"/>
      <c r="M2" s="28"/>
      <c r="N2" s="28"/>
    </row>
    <row r="3" spans="1:17" s="9" customFormat="1" ht="15" customHeight="1" x14ac:dyDescent="0.25">
      <c r="A3" s="64" t="s">
        <v>225</v>
      </c>
      <c r="B3" s="13" t="s">
        <v>10</v>
      </c>
      <c r="C3" s="14">
        <v>33</v>
      </c>
      <c r="D3" s="14">
        <v>33</v>
      </c>
      <c r="E3" s="14">
        <v>33</v>
      </c>
      <c r="F3" s="14">
        <v>33</v>
      </c>
      <c r="G3" s="14">
        <v>33</v>
      </c>
      <c r="H3" s="14">
        <v>33</v>
      </c>
      <c r="I3" s="8"/>
      <c r="J3" s="8"/>
      <c r="L3" s="8"/>
      <c r="M3" s="8"/>
      <c r="N3" s="8"/>
      <c r="O3" s="8"/>
      <c r="P3" s="8"/>
      <c r="Q3" s="8"/>
    </row>
    <row r="4" spans="1:17" s="9" customFormat="1" ht="15" customHeight="1" x14ac:dyDescent="0.25">
      <c r="A4" s="20"/>
      <c r="B4" s="13" t="s">
        <v>71</v>
      </c>
      <c r="C4" s="14">
        <v>-2</v>
      </c>
      <c r="D4" s="14">
        <v>-2</v>
      </c>
      <c r="E4" s="14">
        <v>-2</v>
      </c>
      <c r="F4" s="14">
        <v>-2</v>
      </c>
      <c r="G4" s="14">
        <v>-2</v>
      </c>
      <c r="H4" s="14">
        <v>-2</v>
      </c>
      <c r="I4" s="8"/>
      <c r="J4" s="8"/>
      <c r="K4" s="27"/>
      <c r="L4" s="8"/>
      <c r="M4" s="8"/>
      <c r="N4" s="8"/>
      <c r="O4" s="8"/>
      <c r="P4" s="8"/>
      <c r="Q4" s="8"/>
    </row>
    <row r="5" spans="1:17" s="9" customFormat="1" ht="15" customHeight="1" x14ac:dyDescent="0.25">
      <c r="A5" s="10"/>
      <c r="B5" s="13" t="s">
        <v>75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0"/>
      <c r="M5" s="10"/>
      <c r="N5" s="10"/>
      <c r="O5" s="10"/>
      <c r="P5" s="10"/>
      <c r="Q5" s="10"/>
    </row>
    <row r="6" spans="1:17" s="9" customFormat="1" ht="15" customHeight="1" x14ac:dyDescent="0.25">
      <c r="A6" s="10"/>
      <c r="B6" s="13" t="s">
        <v>72</v>
      </c>
      <c r="C6" s="14">
        <v>6</v>
      </c>
      <c r="D6" s="14">
        <v>6</v>
      </c>
      <c r="E6" s="14">
        <v>6</v>
      </c>
      <c r="F6" s="14">
        <v>6</v>
      </c>
      <c r="G6" s="14">
        <v>6</v>
      </c>
      <c r="H6" s="14">
        <v>6</v>
      </c>
      <c r="I6" s="8"/>
      <c r="J6" s="8"/>
      <c r="K6" s="27"/>
      <c r="L6" s="8"/>
      <c r="M6" s="8"/>
      <c r="N6" s="8"/>
      <c r="O6" s="8"/>
      <c r="P6" s="8"/>
      <c r="Q6" s="8"/>
    </row>
    <row r="7" spans="1:17" s="9" customFormat="1" ht="15" customHeight="1" x14ac:dyDescent="0.25">
      <c r="A7" s="10"/>
      <c r="B7" s="13" t="s">
        <v>14</v>
      </c>
      <c r="C7" s="14">
        <f t="shared" ref="C7:H7" si="0">SUM(C3:C6)</f>
        <v>37</v>
      </c>
      <c r="D7" s="14">
        <f t="shared" si="0"/>
        <v>38</v>
      </c>
      <c r="E7" s="14">
        <f t="shared" si="0"/>
        <v>39</v>
      </c>
      <c r="F7" s="14">
        <f t="shared" si="0"/>
        <v>40</v>
      </c>
      <c r="G7" s="14">
        <f t="shared" si="0"/>
        <v>41</v>
      </c>
      <c r="H7" s="14">
        <f t="shared" si="0"/>
        <v>42</v>
      </c>
      <c r="I7" s="8"/>
      <c r="J7" s="8"/>
      <c r="K7" s="27"/>
      <c r="L7" s="8"/>
      <c r="M7" s="8"/>
      <c r="N7" s="8"/>
      <c r="O7" s="8"/>
      <c r="P7" s="8"/>
      <c r="Q7" s="8"/>
    </row>
    <row r="8" spans="1:17" s="9" customFormat="1" ht="15" customHeight="1" x14ac:dyDescent="0.25">
      <c r="A8" s="10"/>
      <c r="B8" s="13" t="s">
        <v>15</v>
      </c>
      <c r="C8" s="14">
        <v>32</v>
      </c>
      <c r="D8" s="14">
        <v>32</v>
      </c>
      <c r="E8" s="14">
        <v>32</v>
      </c>
      <c r="F8" s="14">
        <v>32</v>
      </c>
      <c r="G8" s="14">
        <v>32</v>
      </c>
      <c r="H8" s="14">
        <v>32</v>
      </c>
      <c r="I8" s="10"/>
      <c r="J8" s="10"/>
      <c r="K8" s="27"/>
      <c r="L8" s="10"/>
      <c r="M8" s="8"/>
      <c r="N8" s="8"/>
      <c r="O8" s="8"/>
      <c r="P8" s="8"/>
      <c r="Q8" s="8"/>
    </row>
    <row r="9" spans="1:17" s="9" customFormat="1" ht="15" customHeight="1" x14ac:dyDescent="0.25">
      <c r="A9" s="10"/>
      <c r="B9" s="13" t="s">
        <v>16</v>
      </c>
      <c r="C9" s="14">
        <v>9</v>
      </c>
      <c r="D9" s="14">
        <v>9</v>
      </c>
      <c r="E9" s="14">
        <v>9</v>
      </c>
      <c r="F9" s="14">
        <v>9</v>
      </c>
      <c r="G9" s="14">
        <v>9</v>
      </c>
      <c r="H9" s="14">
        <v>9</v>
      </c>
      <c r="I9" s="10"/>
      <c r="J9" s="10"/>
      <c r="K9" s="27"/>
      <c r="L9" s="10"/>
      <c r="M9" s="8"/>
      <c r="N9" s="8"/>
      <c r="O9" s="8"/>
      <c r="P9" s="8"/>
      <c r="Q9" s="8"/>
    </row>
    <row r="10" spans="1:17" s="9" customFormat="1" ht="15" customHeight="1" x14ac:dyDescent="0.25">
      <c r="A10" s="10"/>
      <c r="B10" s="13" t="s">
        <v>73</v>
      </c>
      <c r="C10" s="15">
        <f t="shared" ref="C10:H10" si="1">IF((C7-C8)&lt;C9,(C7-C8),C9)</f>
        <v>5</v>
      </c>
      <c r="D10" s="15">
        <f t="shared" si="1"/>
        <v>6</v>
      </c>
      <c r="E10" s="15">
        <f t="shared" si="1"/>
        <v>7</v>
      </c>
      <c r="F10" s="15">
        <f t="shared" si="1"/>
        <v>8</v>
      </c>
      <c r="G10" s="15">
        <f t="shared" si="1"/>
        <v>9</v>
      </c>
      <c r="H10" s="15">
        <f t="shared" si="1"/>
        <v>9</v>
      </c>
      <c r="I10" s="10"/>
      <c r="J10" s="10"/>
      <c r="K10" s="27"/>
      <c r="L10" s="10"/>
      <c r="M10" s="10"/>
      <c r="N10" s="10"/>
      <c r="O10" s="10"/>
      <c r="P10" s="10"/>
      <c r="Q10" s="10"/>
    </row>
    <row r="11" spans="1:17" s="9" customFormat="1" ht="15" customHeight="1" x14ac:dyDescent="0.25">
      <c r="A11" s="7"/>
      <c r="B11" s="13" t="s">
        <v>18</v>
      </c>
      <c r="C11" s="15">
        <f t="shared" ref="C11:H11" si="2">C7-C10</f>
        <v>32</v>
      </c>
      <c r="D11" s="15">
        <f t="shared" si="2"/>
        <v>32</v>
      </c>
      <c r="E11" s="15">
        <f t="shared" si="2"/>
        <v>32</v>
      </c>
      <c r="F11" s="15">
        <f t="shared" si="2"/>
        <v>32</v>
      </c>
      <c r="G11" s="15">
        <f t="shared" si="2"/>
        <v>32</v>
      </c>
      <c r="H11" s="18">
        <f t="shared" si="2"/>
        <v>33</v>
      </c>
      <c r="I11" s="8"/>
      <c r="J11" s="8"/>
      <c r="K11" s="27"/>
      <c r="L11" s="11"/>
      <c r="M11" s="10"/>
      <c r="N11" s="10"/>
      <c r="O11" s="10"/>
      <c r="P11" s="10"/>
      <c r="Q11" s="10"/>
    </row>
    <row r="12" spans="1:17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10"/>
      <c r="N12" s="10"/>
    </row>
    <row r="13" spans="1:17" s="33" customFormat="1" ht="15" customHeight="1" x14ac:dyDescent="0.2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9" t="s">
        <v>6</v>
      </c>
      <c r="I13" s="28"/>
      <c r="J13" s="28"/>
      <c r="K13" s="31" t="s">
        <v>279</v>
      </c>
      <c r="L13" s="28"/>
      <c r="M13" s="28"/>
      <c r="N13" s="28"/>
    </row>
    <row r="14" spans="1:17" s="9" customFormat="1" ht="15" customHeight="1" x14ac:dyDescent="0.25">
      <c r="A14" s="64" t="s">
        <v>74</v>
      </c>
      <c r="B14" s="13" t="s">
        <v>10</v>
      </c>
      <c r="C14" s="14">
        <v>18</v>
      </c>
      <c r="D14" s="14">
        <v>18</v>
      </c>
      <c r="E14" s="14">
        <v>18</v>
      </c>
      <c r="F14" s="14">
        <v>18</v>
      </c>
      <c r="G14" s="14">
        <v>18</v>
      </c>
      <c r="H14" s="14">
        <v>18</v>
      </c>
      <c r="I14" s="8"/>
      <c r="J14" s="8"/>
      <c r="L14" s="8"/>
      <c r="M14" s="8"/>
      <c r="N14" s="8"/>
      <c r="O14" s="8"/>
      <c r="P14" s="8"/>
      <c r="Q14" s="8"/>
    </row>
    <row r="15" spans="1:17" s="9" customFormat="1" ht="15" customHeight="1" x14ac:dyDescent="0.25">
      <c r="A15" s="20"/>
      <c r="B15" s="13" t="s">
        <v>71</v>
      </c>
      <c r="C15" s="14">
        <v>-2</v>
      </c>
      <c r="D15" s="14">
        <v>-2</v>
      </c>
      <c r="E15" s="14">
        <v>-2</v>
      </c>
      <c r="F15" s="14">
        <v>-2</v>
      </c>
      <c r="G15" s="14">
        <v>-2</v>
      </c>
      <c r="H15" s="14">
        <v>-2</v>
      </c>
      <c r="I15" s="8"/>
      <c r="J15" s="8"/>
      <c r="K15" s="27"/>
      <c r="L15" s="8"/>
      <c r="M15" s="8"/>
      <c r="N15" s="8"/>
      <c r="O15" s="8"/>
      <c r="P15" s="8"/>
      <c r="Q15" s="8"/>
    </row>
    <row r="16" spans="1:17" s="9" customFormat="1" ht="15" customHeight="1" x14ac:dyDescent="0.25">
      <c r="A16" s="10"/>
      <c r="B16" s="13" t="s">
        <v>75</v>
      </c>
      <c r="C16" s="15">
        <v>0</v>
      </c>
      <c r="D16" s="15">
        <v>1</v>
      </c>
      <c r="E16" s="15">
        <v>2</v>
      </c>
      <c r="F16" s="15">
        <v>3</v>
      </c>
      <c r="G16" s="15">
        <v>4</v>
      </c>
      <c r="H16" s="15">
        <v>5</v>
      </c>
      <c r="I16" s="10"/>
      <c r="J16" s="10"/>
      <c r="K16" s="27"/>
      <c r="L16" s="10"/>
      <c r="M16" s="10"/>
      <c r="N16" s="10"/>
      <c r="O16" s="10"/>
      <c r="P16" s="10"/>
      <c r="Q16" s="10"/>
    </row>
    <row r="17" spans="1:17" s="9" customFormat="1" ht="15" customHeight="1" x14ac:dyDescent="0.25">
      <c r="A17" s="10"/>
      <c r="B17" s="13" t="s">
        <v>72</v>
      </c>
      <c r="C17" s="14">
        <v>2</v>
      </c>
      <c r="D17" s="14">
        <v>2</v>
      </c>
      <c r="E17" s="14">
        <v>2</v>
      </c>
      <c r="F17" s="14">
        <v>2</v>
      </c>
      <c r="G17" s="14">
        <v>2</v>
      </c>
      <c r="H17" s="14">
        <v>2</v>
      </c>
      <c r="I17" s="8"/>
      <c r="J17" s="8"/>
      <c r="K17" s="27"/>
      <c r="L17" s="8"/>
      <c r="M17" s="8"/>
      <c r="N17" s="8"/>
      <c r="O17" s="8"/>
      <c r="P17" s="8"/>
      <c r="Q17" s="8"/>
    </row>
    <row r="18" spans="1:17" s="9" customFormat="1" ht="15" customHeight="1" x14ac:dyDescent="0.25">
      <c r="A18" s="10"/>
      <c r="B18" s="13" t="s">
        <v>14</v>
      </c>
      <c r="C18" s="14">
        <f t="shared" ref="C18:H18" si="3">SUM(C14:C17)</f>
        <v>18</v>
      </c>
      <c r="D18" s="14">
        <f t="shared" si="3"/>
        <v>19</v>
      </c>
      <c r="E18" s="14">
        <f t="shared" si="3"/>
        <v>20</v>
      </c>
      <c r="F18" s="14">
        <f t="shared" si="3"/>
        <v>21</v>
      </c>
      <c r="G18" s="14">
        <f t="shared" si="3"/>
        <v>22</v>
      </c>
      <c r="H18" s="14">
        <f t="shared" si="3"/>
        <v>23</v>
      </c>
      <c r="I18" s="8"/>
      <c r="J18" s="8"/>
      <c r="K18" s="27"/>
      <c r="L18" s="8"/>
      <c r="M18" s="8"/>
      <c r="N18" s="8"/>
      <c r="O18" s="8"/>
      <c r="P18" s="8"/>
      <c r="Q18" s="8"/>
    </row>
    <row r="19" spans="1:17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14">
        <v>16</v>
      </c>
      <c r="H19" s="14">
        <v>16</v>
      </c>
      <c r="I19" s="10"/>
      <c r="J19" s="10"/>
      <c r="K19" s="27"/>
      <c r="L19" s="10"/>
      <c r="M19" s="8"/>
      <c r="N19" s="8"/>
      <c r="O19" s="8"/>
      <c r="P19" s="8"/>
      <c r="Q19" s="8"/>
    </row>
    <row r="20" spans="1:17" s="9" customFormat="1" ht="15" customHeight="1" x14ac:dyDescent="0.25">
      <c r="A20" s="10"/>
      <c r="B20" s="13" t="s">
        <v>16</v>
      </c>
      <c r="C20" s="14">
        <v>5</v>
      </c>
      <c r="D20" s="14">
        <v>5</v>
      </c>
      <c r="E20" s="14">
        <v>5</v>
      </c>
      <c r="F20" s="14">
        <v>5</v>
      </c>
      <c r="G20" s="14">
        <v>5</v>
      </c>
      <c r="H20" s="14">
        <v>5</v>
      </c>
      <c r="I20" s="10"/>
      <c r="J20" s="10"/>
      <c r="K20" s="27"/>
      <c r="L20" s="10"/>
      <c r="M20" s="8"/>
      <c r="N20" s="8"/>
      <c r="O20" s="8"/>
      <c r="P20" s="8"/>
      <c r="Q20" s="8"/>
    </row>
    <row r="21" spans="1:17" s="9" customFormat="1" ht="15" customHeight="1" x14ac:dyDescent="0.25">
      <c r="A21" s="10"/>
      <c r="B21" s="13" t="s">
        <v>73</v>
      </c>
      <c r="C21" s="15">
        <f t="shared" ref="C21:H21" si="4">IF((C18-C19)&lt;C20,(C18-C19),C20)</f>
        <v>2</v>
      </c>
      <c r="D21" s="15">
        <f t="shared" si="4"/>
        <v>3</v>
      </c>
      <c r="E21" s="15">
        <f t="shared" si="4"/>
        <v>4</v>
      </c>
      <c r="F21" s="15">
        <f t="shared" si="4"/>
        <v>5</v>
      </c>
      <c r="G21" s="15">
        <f t="shared" si="4"/>
        <v>5</v>
      </c>
      <c r="H21" s="15">
        <f t="shared" si="4"/>
        <v>5</v>
      </c>
      <c r="I21" s="10"/>
      <c r="J21" s="10"/>
      <c r="K21" s="27"/>
      <c r="L21" s="10"/>
      <c r="M21" s="10"/>
      <c r="N21" s="10"/>
      <c r="O21" s="10"/>
      <c r="P21" s="10"/>
      <c r="Q21" s="10"/>
    </row>
    <row r="22" spans="1:17" s="9" customFormat="1" ht="15" customHeight="1" x14ac:dyDescent="0.25">
      <c r="A22" s="7"/>
      <c r="B22" s="13" t="s">
        <v>18</v>
      </c>
      <c r="C22" s="15">
        <f t="shared" ref="C22:H22" si="5">C18-C21</f>
        <v>16</v>
      </c>
      <c r="D22" s="15">
        <f t="shared" si="5"/>
        <v>16</v>
      </c>
      <c r="E22" s="15">
        <f t="shared" si="5"/>
        <v>16</v>
      </c>
      <c r="F22" s="15">
        <f t="shared" si="5"/>
        <v>16</v>
      </c>
      <c r="G22" s="18">
        <f t="shared" si="5"/>
        <v>17</v>
      </c>
      <c r="H22" s="18">
        <f t="shared" si="5"/>
        <v>18</v>
      </c>
      <c r="I22" s="8"/>
      <c r="J22" s="8"/>
      <c r="K22" s="27"/>
      <c r="L22" s="11"/>
      <c r="M22" s="10"/>
      <c r="N22" s="10"/>
      <c r="O22" s="10"/>
      <c r="P22" s="10"/>
      <c r="Q22" s="10"/>
    </row>
    <row r="23" spans="1:17" s="9" customFormat="1" ht="23.25" customHeight="1" x14ac:dyDescent="0.25">
      <c r="A23" s="7"/>
      <c r="C23" s="8"/>
      <c r="D23" s="8"/>
      <c r="E23" s="8"/>
      <c r="F23" s="8"/>
      <c r="G23" s="8"/>
      <c r="H23" s="8"/>
      <c r="I23" s="8"/>
      <c r="J23" s="8"/>
      <c r="K23" s="27"/>
      <c r="L23" s="8"/>
      <c r="M23" s="10"/>
      <c r="N23" s="10"/>
    </row>
    <row r="24" spans="1:17" s="33" customFormat="1" ht="15" customHeight="1" x14ac:dyDescent="0.2">
      <c r="A24" s="32"/>
      <c r="B24" s="30"/>
      <c r="C24" s="29" t="s">
        <v>1</v>
      </c>
      <c r="D24" s="29" t="s">
        <v>2</v>
      </c>
      <c r="E24" s="29" t="s">
        <v>3</v>
      </c>
      <c r="F24" s="29" t="s">
        <v>4</v>
      </c>
      <c r="G24" s="29" t="s">
        <v>5</v>
      </c>
      <c r="H24" s="29" t="s">
        <v>6</v>
      </c>
      <c r="I24" s="28"/>
      <c r="J24" s="28"/>
      <c r="K24" s="31" t="s">
        <v>233</v>
      </c>
      <c r="L24" s="28"/>
      <c r="M24" s="28"/>
      <c r="N24" s="28"/>
    </row>
    <row r="25" spans="1:17" s="9" customFormat="1" ht="15" customHeight="1" x14ac:dyDescent="0.25">
      <c r="A25" s="64" t="s">
        <v>76</v>
      </c>
      <c r="B25" s="13" t="s">
        <v>10</v>
      </c>
      <c r="C25" s="14">
        <v>16</v>
      </c>
      <c r="D25" s="14">
        <v>16</v>
      </c>
      <c r="E25" s="14">
        <v>16</v>
      </c>
      <c r="F25" s="14">
        <v>16</v>
      </c>
      <c r="G25" s="14">
        <v>16</v>
      </c>
      <c r="H25" s="14">
        <v>16</v>
      </c>
      <c r="I25" s="8"/>
      <c r="J25" s="8"/>
      <c r="L25" s="8"/>
      <c r="M25" s="8"/>
      <c r="N25" s="8"/>
      <c r="O25" s="8"/>
      <c r="P25" s="8"/>
      <c r="Q25" s="8"/>
    </row>
    <row r="26" spans="1:17" s="9" customFormat="1" ht="15" customHeight="1" x14ac:dyDescent="0.25">
      <c r="A26" s="20"/>
      <c r="B26" s="13" t="s">
        <v>71</v>
      </c>
      <c r="C26" s="14">
        <v>-1</v>
      </c>
      <c r="D26" s="14">
        <v>-1</v>
      </c>
      <c r="E26" s="14">
        <v>-1</v>
      </c>
      <c r="F26" s="14">
        <v>-1</v>
      </c>
      <c r="G26" s="14">
        <v>-1</v>
      </c>
      <c r="H26" s="14">
        <v>-1</v>
      </c>
      <c r="I26" s="8"/>
      <c r="J26" s="8"/>
      <c r="K26" s="27"/>
      <c r="L26" s="8"/>
      <c r="M26" s="8"/>
      <c r="N26" s="8"/>
      <c r="O26" s="8"/>
      <c r="P26" s="8"/>
      <c r="Q26" s="8"/>
    </row>
    <row r="27" spans="1:17" s="9" customFormat="1" ht="15" customHeight="1" x14ac:dyDescent="0.25">
      <c r="A27" s="10"/>
      <c r="B27" s="13" t="s">
        <v>77</v>
      </c>
      <c r="C27" s="15">
        <v>0</v>
      </c>
      <c r="D27" s="15">
        <v>1</v>
      </c>
      <c r="E27" s="15">
        <v>2</v>
      </c>
      <c r="F27" s="15">
        <v>3</v>
      </c>
      <c r="G27" s="15">
        <v>4</v>
      </c>
      <c r="H27" s="15">
        <v>5</v>
      </c>
      <c r="I27" s="10"/>
      <c r="J27" s="10"/>
      <c r="K27" s="27"/>
      <c r="L27" s="10"/>
      <c r="M27" s="10"/>
      <c r="N27" s="10"/>
      <c r="O27" s="10"/>
      <c r="P27" s="10"/>
      <c r="Q27" s="10"/>
    </row>
    <row r="28" spans="1:17" s="9" customFormat="1" ht="15" customHeight="1" x14ac:dyDescent="0.25">
      <c r="A28" s="10"/>
      <c r="B28" s="13" t="s">
        <v>72</v>
      </c>
      <c r="C28" s="14">
        <v>3</v>
      </c>
      <c r="D28" s="14">
        <v>3</v>
      </c>
      <c r="E28" s="14">
        <v>3</v>
      </c>
      <c r="F28" s="14">
        <v>3</v>
      </c>
      <c r="G28" s="14">
        <v>3</v>
      </c>
      <c r="H28" s="14">
        <v>3</v>
      </c>
      <c r="I28" s="8"/>
      <c r="J28" s="8"/>
      <c r="K28" s="27"/>
      <c r="L28" s="8"/>
      <c r="M28" s="8"/>
      <c r="N28" s="8"/>
      <c r="O28" s="8"/>
      <c r="P28" s="8"/>
      <c r="Q28" s="8"/>
    </row>
    <row r="29" spans="1:17" s="9" customFormat="1" ht="15" customHeight="1" x14ac:dyDescent="0.25">
      <c r="A29" s="10"/>
      <c r="B29" s="13" t="s">
        <v>14</v>
      </c>
      <c r="C29" s="14">
        <f t="shared" ref="C29:H29" si="6">SUM(C25:C28)</f>
        <v>18</v>
      </c>
      <c r="D29" s="14">
        <f t="shared" si="6"/>
        <v>19</v>
      </c>
      <c r="E29" s="14">
        <f t="shared" si="6"/>
        <v>20</v>
      </c>
      <c r="F29" s="14">
        <f t="shared" si="6"/>
        <v>21</v>
      </c>
      <c r="G29" s="14">
        <f t="shared" si="6"/>
        <v>22</v>
      </c>
      <c r="H29" s="14">
        <f t="shared" si="6"/>
        <v>23</v>
      </c>
      <c r="I29" s="8"/>
      <c r="J29" s="8"/>
      <c r="K29" s="27"/>
      <c r="L29" s="8"/>
      <c r="M29" s="8"/>
      <c r="N29" s="8"/>
      <c r="O29" s="8"/>
      <c r="P29" s="8"/>
      <c r="Q29" s="8"/>
    </row>
    <row r="30" spans="1:17" s="9" customFormat="1" ht="15" customHeight="1" x14ac:dyDescent="0.25">
      <c r="A30" s="10"/>
      <c r="B30" s="13" t="s">
        <v>15</v>
      </c>
      <c r="C30" s="14">
        <v>16</v>
      </c>
      <c r="D30" s="14">
        <v>16</v>
      </c>
      <c r="E30" s="14">
        <v>16</v>
      </c>
      <c r="F30" s="14">
        <v>16</v>
      </c>
      <c r="G30" s="14">
        <v>16</v>
      </c>
      <c r="H30" s="14">
        <v>16</v>
      </c>
      <c r="I30" s="10"/>
      <c r="J30" s="10"/>
      <c r="K30" s="27"/>
      <c r="L30" s="10"/>
      <c r="M30" s="8"/>
      <c r="N30" s="8"/>
      <c r="O30" s="8"/>
      <c r="P30" s="8"/>
      <c r="Q30" s="8"/>
    </row>
    <row r="31" spans="1:17" s="9" customFormat="1" ht="15" customHeight="1" x14ac:dyDescent="0.25">
      <c r="A31" s="10"/>
      <c r="B31" s="13" t="s">
        <v>16</v>
      </c>
      <c r="C31" s="14">
        <v>4</v>
      </c>
      <c r="D31" s="14">
        <v>4</v>
      </c>
      <c r="E31" s="14">
        <v>4</v>
      </c>
      <c r="F31" s="14">
        <v>4</v>
      </c>
      <c r="G31" s="14">
        <v>4</v>
      </c>
      <c r="H31" s="14">
        <v>4</v>
      </c>
      <c r="I31" s="10"/>
      <c r="J31" s="10"/>
      <c r="K31" s="27"/>
      <c r="L31" s="10"/>
      <c r="M31" s="8"/>
      <c r="N31" s="8"/>
      <c r="O31" s="8"/>
      <c r="P31" s="8"/>
      <c r="Q31" s="8"/>
    </row>
    <row r="32" spans="1:17" s="9" customFormat="1" ht="15" customHeight="1" x14ac:dyDescent="0.25">
      <c r="A32" s="10"/>
      <c r="B32" s="13" t="s">
        <v>73</v>
      </c>
      <c r="C32" s="15">
        <f t="shared" ref="C32:H32" si="7">IF((C29-C30)&lt;C31,(C29-C30),C31)</f>
        <v>2</v>
      </c>
      <c r="D32" s="15">
        <f t="shared" si="7"/>
        <v>3</v>
      </c>
      <c r="E32" s="15">
        <f t="shared" si="7"/>
        <v>4</v>
      </c>
      <c r="F32" s="15">
        <f t="shared" si="7"/>
        <v>4</v>
      </c>
      <c r="G32" s="15">
        <f t="shared" si="7"/>
        <v>4</v>
      </c>
      <c r="H32" s="15">
        <f t="shared" si="7"/>
        <v>4</v>
      </c>
      <c r="I32" s="10"/>
      <c r="J32" s="10"/>
      <c r="K32" s="27"/>
      <c r="L32" s="10"/>
      <c r="M32" s="10"/>
      <c r="N32" s="10"/>
      <c r="O32" s="10"/>
      <c r="P32" s="10"/>
      <c r="Q32" s="10"/>
    </row>
    <row r="33" spans="1:17" s="9" customFormat="1" ht="15" customHeight="1" x14ac:dyDescent="0.25">
      <c r="A33" s="7"/>
      <c r="B33" s="13" t="s">
        <v>18</v>
      </c>
      <c r="C33" s="15">
        <f t="shared" ref="C33:H33" si="8">C29-C32</f>
        <v>16</v>
      </c>
      <c r="D33" s="15">
        <f t="shared" si="8"/>
        <v>16</v>
      </c>
      <c r="E33" s="15">
        <f t="shared" si="8"/>
        <v>16</v>
      </c>
      <c r="F33" s="18">
        <f t="shared" si="8"/>
        <v>17</v>
      </c>
      <c r="G33" s="18">
        <f t="shared" si="8"/>
        <v>18</v>
      </c>
      <c r="H33" s="18">
        <f t="shared" si="8"/>
        <v>19</v>
      </c>
      <c r="I33" s="8"/>
      <c r="J33" s="8"/>
      <c r="K33" s="27"/>
      <c r="L33" s="11"/>
      <c r="M33" s="10"/>
      <c r="N33" s="10"/>
      <c r="O33" s="10"/>
      <c r="P33" s="10"/>
      <c r="Q33" s="10"/>
    </row>
    <row r="34" spans="1:17" s="9" customFormat="1" ht="23.25" customHeight="1" x14ac:dyDescent="0.25">
      <c r="A34" s="7"/>
      <c r="C34" s="8"/>
      <c r="D34" s="8"/>
      <c r="E34" s="8"/>
      <c r="F34" s="8"/>
      <c r="G34" s="8"/>
      <c r="H34" s="8"/>
      <c r="I34" s="8"/>
      <c r="J34" s="8"/>
      <c r="K34" s="27"/>
      <c r="L34" s="8"/>
      <c r="M34" s="10"/>
      <c r="N34" s="10"/>
    </row>
    <row r="35" spans="1:17" s="33" customFormat="1" ht="15" customHeight="1" x14ac:dyDescent="0.2">
      <c r="A35" s="32"/>
      <c r="B35" s="30"/>
      <c r="C35" s="29" t="s">
        <v>1</v>
      </c>
      <c r="D35" s="29" t="s">
        <v>2</v>
      </c>
      <c r="E35" s="29" t="s">
        <v>3</v>
      </c>
      <c r="F35" s="29" t="s">
        <v>4</v>
      </c>
      <c r="G35" s="29" t="s">
        <v>5</v>
      </c>
      <c r="H35" s="29" t="s">
        <v>6</v>
      </c>
      <c r="I35" s="28"/>
      <c r="J35" s="28"/>
      <c r="K35" s="31" t="s">
        <v>288</v>
      </c>
      <c r="L35" s="28"/>
      <c r="M35" s="28"/>
      <c r="N35" s="28"/>
    </row>
    <row r="36" spans="1:17" s="9" customFormat="1" ht="15" customHeight="1" x14ac:dyDescent="0.25">
      <c r="A36" s="64" t="s">
        <v>78</v>
      </c>
      <c r="B36" s="13" t="s">
        <v>10</v>
      </c>
      <c r="C36" s="14">
        <v>17</v>
      </c>
      <c r="D36" s="14">
        <v>17</v>
      </c>
      <c r="E36" s="14">
        <v>17</v>
      </c>
      <c r="F36" s="14">
        <v>17</v>
      </c>
      <c r="G36" s="14">
        <v>17</v>
      </c>
      <c r="H36" s="14">
        <v>17</v>
      </c>
      <c r="I36" s="8"/>
      <c r="J36" s="8"/>
      <c r="K36" s="27"/>
      <c r="L36" s="8"/>
      <c r="M36" s="8"/>
      <c r="N36" s="8"/>
      <c r="O36" s="8"/>
      <c r="P36" s="8"/>
      <c r="Q36" s="8"/>
    </row>
    <row r="37" spans="1:17" s="9" customFormat="1" ht="15" customHeight="1" x14ac:dyDescent="0.25">
      <c r="A37" s="20"/>
      <c r="B37" s="13" t="s">
        <v>71</v>
      </c>
      <c r="C37" s="14">
        <v>-1</v>
      </c>
      <c r="D37" s="14">
        <v>-1</v>
      </c>
      <c r="E37" s="14">
        <v>-1</v>
      </c>
      <c r="F37" s="14">
        <v>-1</v>
      </c>
      <c r="G37" s="14">
        <v>-1</v>
      </c>
      <c r="H37" s="14">
        <v>-1</v>
      </c>
      <c r="I37" s="8"/>
      <c r="J37" s="8"/>
      <c r="K37" s="27"/>
      <c r="L37" s="8"/>
      <c r="M37" s="8"/>
      <c r="N37" s="8"/>
      <c r="O37" s="8"/>
      <c r="P37" s="8"/>
      <c r="Q37" s="8"/>
    </row>
    <row r="38" spans="1:17" s="9" customFormat="1" ht="15" customHeight="1" x14ac:dyDescent="0.25">
      <c r="A38" s="10"/>
      <c r="B38" s="13" t="s">
        <v>79</v>
      </c>
      <c r="C38" s="15">
        <v>0</v>
      </c>
      <c r="D38" s="15">
        <v>1</v>
      </c>
      <c r="E38" s="15">
        <v>2</v>
      </c>
      <c r="F38" s="15">
        <v>3</v>
      </c>
      <c r="G38" s="15">
        <v>4</v>
      </c>
      <c r="H38" s="15">
        <v>5</v>
      </c>
      <c r="I38" s="10"/>
      <c r="J38" s="10"/>
      <c r="K38" s="27"/>
      <c r="L38" s="10"/>
      <c r="M38" s="10"/>
      <c r="N38" s="10"/>
      <c r="O38" s="10"/>
      <c r="P38" s="10"/>
      <c r="Q38" s="10"/>
    </row>
    <row r="39" spans="1:17" s="9" customFormat="1" ht="15" customHeight="1" x14ac:dyDescent="0.25">
      <c r="A39" s="10"/>
      <c r="B39" s="13" t="s">
        <v>72</v>
      </c>
      <c r="C39" s="14">
        <v>4</v>
      </c>
      <c r="D39" s="14">
        <v>4</v>
      </c>
      <c r="E39" s="14">
        <v>4</v>
      </c>
      <c r="F39" s="14">
        <v>4</v>
      </c>
      <c r="G39" s="14">
        <v>4</v>
      </c>
      <c r="H39" s="14">
        <v>4</v>
      </c>
      <c r="I39" s="8"/>
      <c r="J39" s="8"/>
      <c r="K39" s="27"/>
      <c r="L39" s="8"/>
      <c r="M39" s="8"/>
      <c r="N39" s="8"/>
      <c r="O39" s="8"/>
      <c r="P39" s="8"/>
      <c r="Q39" s="8"/>
    </row>
    <row r="40" spans="1:17" s="9" customFormat="1" ht="15" customHeight="1" x14ac:dyDescent="0.25">
      <c r="A40" s="10"/>
      <c r="B40" s="13" t="s">
        <v>14</v>
      </c>
      <c r="C40" s="14">
        <f t="shared" ref="C40:H40" si="9">SUM(C36:C39)</f>
        <v>20</v>
      </c>
      <c r="D40" s="14">
        <f t="shared" si="9"/>
        <v>21</v>
      </c>
      <c r="E40" s="14">
        <f t="shared" si="9"/>
        <v>22</v>
      </c>
      <c r="F40" s="14">
        <f t="shared" si="9"/>
        <v>23</v>
      </c>
      <c r="G40" s="14">
        <f t="shared" si="9"/>
        <v>24</v>
      </c>
      <c r="H40" s="14">
        <f t="shared" si="9"/>
        <v>25</v>
      </c>
      <c r="I40" s="8"/>
      <c r="J40" s="8"/>
      <c r="K40" s="27"/>
      <c r="L40" s="8"/>
      <c r="M40" s="8"/>
      <c r="N40" s="8"/>
      <c r="O40" s="8"/>
      <c r="P40" s="8"/>
      <c r="Q40" s="8"/>
    </row>
    <row r="41" spans="1:17" s="9" customFormat="1" ht="15" customHeight="1" x14ac:dyDescent="0.25">
      <c r="A41" s="10"/>
      <c r="B41" s="13" t="s">
        <v>15</v>
      </c>
      <c r="C41" s="14">
        <v>17</v>
      </c>
      <c r="D41" s="14">
        <v>17</v>
      </c>
      <c r="E41" s="14">
        <v>17</v>
      </c>
      <c r="F41" s="14">
        <v>17</v>
      </c>
      <c r="G41" s="14">
        <v>17</v>
      </c>
      <c r="H41" s="14">
        <v>17</v>
      </c>
      <c r="I41" s="10"/>
      <c r="J41" s="10"/>
      <c r="K41" s="27"/>
      <c r="L41" s="10"/>
      <c r="M41" s="8"/>
      <c r="N41" s="8"/>
      <c r="O41" s="8"/>
      <c r="P41" s="8"/>
      <c r="Q41" s="8"/>
    </row>
    <row r="42" spans="1:17" s="9" customFormat="1" ht="15" customHeight="1" x14ac:dyDescent="0.25">
      <c r="A42" s="10"/>
      <c r="B42" s="13" t="s">
        <v>16</v>
      </c>
      <c r="C42" s="14">
        <v>5</v>
      </c>
      <c r="D42" s="14">
        <v>5</v>
      </c>
      <c r="E42" s="14">
        <v>5</v>
      </c>
      <c r="F42" s="14">
        <v>5</v>
      </c>
      <c r="G42" s="14">
        <v>5</v>
      </c>
      <c r="H42" s="14">
        <v>5</v>
      </c>
      <c r="I42" s="10"/>
      <c r="J42" s="10"/>
      <c r="K42" s="27"/>
      <c r="L42" s="10"/>
      <c r="M42" s="8"/>
      <c r="N42" s="8"/>
      <c r="O42" s="8"/>
      <c r="P42" s="8"/>
      <c r="Q42" s="8"/>
    </row>
    <row r="43" spans="1:17" s="9" customFormat="1" ht="15" customHeight="1" x14ac:dyDescent="0.25">
      <c r="A43" s="10"/>
      <c r="B43" s="13" t="s">
        <v>73</v>
      </c>
      <c r="C43" s="15">
        <f t="shared" ref="C43:H43" si="10">IF((C40-C41)&lt;C42,(C40-C41),C42)</f>
        <v>3</v>
      </c>
      <c r="D43" s="15">
        <f t="shared" si="10"/>
        <v>4</v>
      </c>
      <c r="E43" s="15">
        <f t="shared" si="10"/>
        <v>5</v>
      </c>
      <c r="F43" s="15">
        <f t="shared" si="10"/>
        <v>5</v>
      </c>
      <c r="G43" s="15">
        <f t="shared" si="10"/>
        <v>5</v>
      </c>
      <c r="H43" s="15">
        <f t="shared" si="10"/>
        <v>5</v>
      </c>
      <c r="I43" s="10"/>
      <c r="J43" s="10"/>
      <c r="K43" s="27"/>
      <c r="L43" s="10"/>
      <c r="M43" s="10"/>
      <c r="N43" s="10"/>
      <c r="O43" s="10"/>
      <c r="P43" s="10"/>
      <c r="Q43" s="10"/>
    </row>
    <row r="44" spans="1:17" s="9" customFormat="1" ht="15" customHeight="1" x14ac:dyDescent="0.25">
      <c r="A44" s="7"/>
      <c r="B44" s="13" t="s">
        <v>18</v>
      </c>
      <c r="C44" s="15">
        <f t="shared" ref="C44:H44" si="11">C40-C43</f>
        <v>17</v>
      </c>
      <c r="D44" s="15">
        <f t="shared" si="11"/>
        <v>17</v>
      </c>
      <c r="E44" s="15">
        <f t="shared" si="11"/>
        <v>17</v>
      </c>
      <c r="F44" s="18">
        <f t="shared" si="11"/>
        <v>18</v>
      </c>
      <c r="G44" s="18">
        <f t="shared" si="11"/>
        <v>19</v>
      </c>
      <c r="H44" s="18">
        <f t="shared" si="11"/>
        <v>20</v>
      </c>
      <c r="I44" s="8"/>
      <c r="J44" s="8"/>
      <c r="K44" s="27"/>
      <c r="L44" s="11"/>
      <c r="M44" s="10"/>
      <c r="N44" s="10"/>
      <c r="O44" s="10"/>
      <c r="P44" s="10"/>
      <c r="Q44" s="10"/>
    </row>
    <row r="45" spans="1:17" s="9" customFormat="1" ht="23.25" customHeight="1" x14ac:dyDescent="0.25">
      <c r="A45" s="7"/>
      <c r="C45" s="8"/>
      <c r="D45" s="8"/>
      <c r="E45" s="8"/>
      <c r="F45" s="8"/>
      <c r="G45" s="8"/>
      <c r="H45" s="8"/>
      <c r="I45" s="8"/>
      <c r="J45" s="8"/>
      <c r="K45" s="27"/>
      <c r="L45" s="8"/>
      <c r="M45" s="10"/>
      <c r="N45" s="10"/>
    </row>
    <row r="46" spans="1:17" s="33" customFormat="1" ht="15" customHeight="1" x14ac:dyDescent="0.2">
      <c r="A46" s="32"/>
      <c r="B46" s="30"/>
      <c r="C46" s="29" t="s">
        <v>1</v>
      </c>
      <c r="D46" s="29" t="s">
        <v>2</v>
      </c>
      <c r="E46" s="29" t="s">
        <v>3</v>
      </c>
      <c r="F46" s="29" t="s">
        <v>4</v>
      </c>
      <c r="G46" s="29" t="s">
        <v>5</v>
      </c>
      <c r="H46" s="29" t="s">
        <v>6</v>
      </c>
      <c r="I46" s="28"/>
      <c r="J46" s="28"/>
      <c r="K46" s="31" t="s">
        <v>294</v>
      </c>
      <c r="L46" s="28"/>
      <c r="M46" s="28"/>
      <c r="N46" s="28"/>
    </row>
    <row r="47" spans="1:17" s="9" customFormat="1" ht="15" customHeight="1" x14ac:dyDescent="0.25">
      <c r="A47" s="64" t="s">
        <v>80</v>
      </c>
      <c r="B47" s="13" t="s">
        <v>10</v>
      </c>
      <c r="C47" s="14">
        <v>17</v>
      </c>
      <c r="D47" s="14">
        <v>17</v>
      </c>
      <c r="E47" s="14">
        <v>17</v>
      </c>
      <c r="F47" s="14">
        <v>17</v>
      </c>
      <c r="G47" s="14">
        <v>17</v>
      </c>
      <c r="H47" s="14">
        <v>17</v>
      </c>
      <c r="I47" s="8"/>
      <c r="J47" s="8"/>
      <c r="K47" s="37"/>
      <c r="L47" s="8"/>
      <c r="M47" s="8"/>
      <c r="N47" s="8"/>
      <c r="O47" s="8"/>
      <c r="P47" s="8"/>
      <c r="Q47" s="8"/>
    </row>
    <row r="48" spans="1:17" s="9" customFormat="1" ht="15" customHeight="1" x14ac:dyDescent="0.25">
      <c r="A48" s="20"/>
      <c r="B48" s="13" t="s">
        <v>71</v>
      </c>
      <c r="C48" s="14">
        <v>-1</v>
      </c>
      <c r="D48" s="14">
        <v>-1</v>
      </c>
      <c r="E48" s="14">
        <v>-1</v>
      </c>
      <c r="F48" s="14">
        <v>-1</v>
      </c>
      <c r="G48" s="14">
        <v>-1</v>
      </c>
      <c r="H48" s="14">
        <v>-1</v>
      </c>
      <c r="I48" s="8"/>
      <c r="J48" s="8"/>
      <c r="K48" s="39"/>
      <c r="L48" s="8"/>
      <c r="M48" s="8"/>
      <c r="N48" s="8"/>
      <c r="O48" s="8"/>
      <c r="P48" s="8"/>
      <c r="Q48" s="8"/>
    </row>
    <row r="49" spans="1:17" s="9" customFormat="1" ht="15" customHeight="1" x14ac:dyDescent="0.25">
      <c r="A49" s="10"/>
      <c r="B49" s="13" t="s">
        <v>81</v>
      </c>
      <c r="C49" s="15">
        <v>0</v>
      </c>
      <c r="D49" s="15">
        <v>1</v>
      </c>
      <c r="E49" s="15">
        <v>2</v>
      </c>
      <c r="F49" s="15">
        <v>3</v>
      </c>
      <c r="G49" s="15">
        <v>4</v>
      </c>
      <c r="H49" s="15">
        <v>5</v>
      </c>
      <c r="I49" s="10"/>
      <c r="J49" s="10"/>
      <c r="K49" s="27"/>
      <c r="L49" s="10"/>
      <c r="M49" s="10"/>
      <c r="N49" s="10"/>
      <c r="O49" s="10"/>
      <c r="P49" s="10"/>
      <c r="Q49" s="10"/>
    </row>
    <row r="50" spans="1:17" s="9" customFormat="1" ht="15" customHeight="1" x14ac:dyDescent="0.25">
      <c r="A50" s="10"/>
      <c r="B50" s="13" t="s">
        <v>72</v>
      </c>
      <c r="C50" s="14">
        <v>3</v>
      </c>
      <c r="D50" s="14">
        <v>3</v>
      </c>
      <c r="E50" s="14">
        <v>3</v>
      </c>
      <c r="F50" s="14">
        <v>3</v>
      </c>
      <c r="G50" s="14">
        <v>3</v>
      </c>
      <c r="H50" s="14">
        <v>3</v>
      </c>
      <c r="I50" s="8"/>
      <c r="J50" s="8"/>
      <c r="K50" s="27"/>
      <c r="L50" s="8"/>
      <c r="M50" s="8"/>
      <c r="N50" s="8"/>
      <c r="O50" s="8"/>
      <c r="P50" s="8"/>
      <c r="Q50" s="8"/>
    </row>
    <row r="51" spans="1:17" s="9" customFormat="1" ht="15" customHeight="1" x14ac:dyDescent="0.25">
      <c r="A51" s="10"/>
      <c r="B51" s="13" t="s">
        <v>14</v>
      </c>
      <c r="C51" s="14">
        <f t="shared" ref="C51:H51" si="12">SUM(C47:C50)</f>
        <v>19</v>
      </c>
      <c r="D51" s="14">
        <f t="shared" si="12"/>
        <v>20</v>
      </c>
      <c r="E51" s="14">
        <f t="shared" si="12"/>
        <v>21</v>
      </c>
      <c r="F51" s="14">
        <f t="shared" si="12"/>
        <v>22</v>
      </c>
      <c r="G51" s="14">
        <f t="shared" si="12"/>
        <v>23</v>
      </c>
      <c r="H51" s="14">
        <f t="shared" si="12"/>
        <v>24</v>
      </c>
      <c r="I51" s="8"/>
      <c r="J51" s="8"/>
      <c r="K51" s="27"/>
      <c r="L51" s="8"/>
      <c r="M51" s="8"/>
      <c r="N51" s="8"/>
      <c r="O51" s="8"/>
      <c r="P51" s="8"/>
      <c r="Q51" s="8"/>
    </row>
    <row r="52" spans="1:17" s="9" customFormat="1" ht="15" customHeight="1" x14ac:dyDescent="0.25">
      <c r="A52" s="10"/>
      <c r="B52" s="13" t="s">
        <v>15</v>
      </c>
      <c r="C52" s="14">
        <v>17</v>
      </c>
      <c r="D52" s="14">
        <v>17</v>
      </c>
      <c r="E52" s="14">
        <v>17</v>
      </c>
      <c r="F52" s="14">
        <v>17</v>
      </c>
      <c r="G52" s="14">
        <v>17</v>
      </c>
      <c r="H52" s="14">
        <v>17</v>
      </c>
      <c r="I52" s="10"/>
      <c r="J52" s="10"/>
      <c r="K52" s="27"/>
      <c r="L52" s="10"/>
      <c r="M52" s="8"/>
      <c r="N52" s="8"/>
      <c r="O52" s="8"/>
      <c r="P52" s="8"/>
      <c r="Q52" s="8"/>
    </row>
    <row r="53" spans="1:17" s="9" customFormat="1" ht="15" customHeight="1" x14ac:dyDescent="0.25">
      <c r="A53" s="10"/>
      <c r="B53" s="13" t="s">
        <v>16</v>
      </c>
      <c r="C53" s="14">
        <v>5</v>
      </c>
      <c r="D53" s="14">
        <v>5</v>
      </c>
      <c r="E53" s="14">
        <v>5</v>
      </c>
      <c r="F53" s="14">
        <v>5</v>
      </c>
      <c r="G53" s="14">
        <v>5</v>
      </c>
      <c r="H53" s="14">
        <v>5</v>
      </c>
      <c r="I53" s="10"/>
      <c r="J53" s="10"/>
      <c r="K53" s="27"/>
      <c r="L53" s="10"/>
      <c r="M53" s="8"/>
      <c r="N53" s="8"/>
      <c r="O53" s="8"/>
      <c r="P53" s="8"/>
      <c r="Q53" s="8"/>
    </row>
    <row r="54" spans="1:17" s="9" customFormat="1" ht="15" customHeight="1" x14ac:dyDescent="0.25">
      <c r="A54" s="10"/>
      <c r="B54" s="13" t="s">
        <v>73</v>
      </c>
      <c r="C54" s="15">
        <f t="shared" ref="C54:H54" si="13">IF((C51-C52)&lt;C53,(C51-C52),C53)</f>
        <v>2</v>
      </c>
      <c r="D54" s="15">
        <f t="shared" si="13"/>
        <v>3</v>
      </c>
      <c r="E54" s="15">
        <f t="shared" si="13"/>
        <v>4</v>
      </c>
      <c r="F54" s="15">
        <f t="shared" si="13"/>
        <v>5</v>
      </c>
      <c r="G54" s="15">
        <f t="shared" si="13"/>
        <v>5</v>
      </c>
      <c r="H54" s="15">
        <f t="shared" si="13"/>
        <v>5</v>
      </c>
      <c r="I54" s="10"/>
      <c r="J54" s="10"/>
      <c r="K54" s="27"/>
      <c r="L54" s="10"/>
      <c r="M54" s="10"/>
      <c r="N54" s="10"/>
      <c r="O54" s="10"/>
      <c r="P54" s="10"/>
      <c r="Q54" s="10"/>
    </row>
    <row r="55" spans="1:17" s="9" customFormat="1" ht="15" customHeight="1" x14ac:dyDescent="0.25">
      <c r="A55" s="7"/>
      <c r="B55" s="13" t="s">
        <v>18</v>
      </c>
      <c r="C55" s="15">
        <f t="shared" ref="C55:H55" si="14">C51-C54</f>
        <v>17</v>
      </c>
      <c r="D55" s="15">
        <f t="shared" si="14"/>
        <v>17</v>
      </c>
      <c r="E55" s="15">
        <f t="shared" si="14"/>
        <v>17</v>
      </c>
      <c r="F55" s="15">
        <f t="shared" si="14"/>
        <v>17</v>
      </c>
      <c r="G55" s="18">
        <f t="shared" si="14"/>
        <v>18</v>
      </c>
      <c r="H55" s="18">
        <f t="shared" si="14"/>
        <v>19</v>
      </c>
      <c r="I55" s="8"/>
      <c r="J55" s="8"/>
      <c r="K55" s="27"/>
      <c r="L55" s="11"/>
      <c r="M55" s="10"/>
      <c r="N55" s="10"/>
      <c r="O55" s="10"/>
      <c r="P55" s="10"/>
      <c r="Q55" s="10"/>
    </row>
    <row r="56" spans="1:17" s="9" customFormat="1" ht="23.25" customHeight="1" x14ac:dyDescent="0.25">
      <c r="A56" s="7"/>
      <c r="C56" s="8"/>
      <c r="D56" s="8"/>
      <c r="E56" s="8"/>
      <c r="F56" s="8"/>
      <c r="G56" s="8"/>
      <c r="H56" s="8"/>
      <c r="I56" s="8"/>
      <c r="J56" s="8"/>
      <c r="K56" s="27"/>
      <c r="L56" s="8"/>
      <c r="M56" s="10"/>
      <c r="N56" s="10"/>
    </row>
    <row r="57" spans="1:17" s="33" customFormat="1" ht="15" customHeight="1" x14ac:dyDescent="0.2">
      <c r="A57" s="32"/>
      <c r="B57" s="30"/>
      <c r="C57" s="29" t="s">
        <v>1</v>
      </c>
      <c r="D57" s="29" t="s">
        <v>2</v>
      </c>
      <c r="E57" s="29" t="s">
        <v>3</v>
      </c>
      <c r="F57" s="29" t="s">
        <v>4</v>
      </c>
      <c r="G57" s="29" t="s">
        <v>5</v>
      </c>
      <c r="H57" s="29" t="s">
        <v>6</v>
      </c>
      <c r="I57" s="28"/>
      <c r="J57" s="28"/>
      <c r="K57" s="31" t="s">
        <v>289</v>
      </c>
      <c r="L57" s="28"/>
      <c r="M57" s="28"/>
      <c r="N57" s="28"/>
    </row>
    <row r="58" spans="1:17" s="9" customFormat="1" ht="15" customHeight="1" x14ac:dyDescent="0.25">
      <c r="A58" s="64" t="s">
        <v>82</v>
      </c>
      <c r="B58" s="13" t="s">
        <v>10</v>
      </c>
      <c r="C58" s="14">
        <v>18</v>
      </c>
      <c r="D58" s="14">
        <v>18</v>
      </c>
      <c r="E58" s="14">
        <v>18</v>
      </c>
      <c r="F58" s="14">
        <v>18</v>
      </c>
      <c r="G58" s="14">
        <v>18</v>
      </c>
      <c r="H58" s="14">
        <v>18</v>
      </c>
      <c r="I58" s="8"/>
      <c r="J58" s="8"/>
      <c r="L58" s="8"/>
      <c r="M58" s="8"/>
      <c r="N58" s="8"/>
      <c r="O58" s="8"/>
      <c r="P58" s="8"/>
      <c r="Q58" s="8"/>
    </row>
    <row r="59" spans="1:17" s="9" customFormat="1" ht="15" customHeight="1" x14ac:dyDescent="0.25">
      <c r="A59" s="20"/>
      <c r="B59" s="13" t="s">
        <v>71</v>
      </c>
      <c r="C59" s="14">
        <v>-1</v>
      </c>
      <c r="D59" s="14">
        <v>-1</v>
      </c>
      <c r="E59" s="14">
        <v>-1</v>
      </c>
      <c r="F59" s="14">
        <v>-1</v>
      </c>
      <c r="G59" s="14">
        <v>-1</v>
      </c>
      <c r="H59" s="14">
        <v>-1</v>
      </c>
      <c r="I59" s="8"/>
      <c r="J59" s="8"/>
      <c r="K59" s="27"/>
      <c r="L59" s="8"/>
      <c r="M59" s="8"/>
      <c r="N59" s="8"/>
      <c r="O59" s="8"/>
      <c r="P59" s="8"/>
      <c r="Q59" s="8"/>
    </row>
    <row r="60" spans="1:17" s="9" customFormat="1" ht="15" customHeight="1" x14ac:dyDescent="0.25">
      <c r="A60" s="10"/>
      <c r="B60" s="13" t="s">
        <v>83</v>
      </c>
      <c r="C60" s="15">
        <v>0</v>
      </c>
      <c r="D60" s="15">
        <v>1</v>
      </c>
      <c r="E60" s="15">
        <v>2</v>
      </c>
      <c r="F60" s="15">
        <v>3</v>
      </c>
      <c r="G60" s="15">
        <v>4</v>
      </c>
      <c r="H60" s="15">
        <v>5</v>
      </c>
      <c r="I60" s="10"/>
      <c r="J60" s="10"/>
      <c r="K60" s="27"/>
      <c r="L60" s="10"/>
      <c r="M60" s="10"/>
      <c r="N60" s="10"/>
      <c r="O60" s="10"/>
      <c r="P60" s="10"/>
      <c r="Q60" s="10"/>
    </row>
    <row r="61" spans="1:17" s="9" customFormat="1" ht="15" customHeight="1" x14ac:dyDescent="0.25">
      <c r="A61" s="10"/>
      <c r="B61" s="13" t="s">
        <v>72</v>
      </c>
      <c r="C61" s="14">
        <v>3</v>
      </c>
      <c r="D61" s="14">
        <v>3</v>
      </c>
      <c r="E61" s="14">
        <v>3</v>
      </c>
      <c r="F61" s="14">
        <v>3</v>
      </c>
      <c r="G61" s="14">
        <v>3</v>
      </c>
      <c r="H61" s="14">
        <v>3</v>
      </c>
      <c r="I61" s="8"/>
      <c r="J61" s="8"/>
      <c r="K61" s="27"/>
      <c r="L61" s="8"/>
      <c r="M61" s="8"/>
      <c r="N61" s="8"/>
      <c r="O61" s="8"/>
      <c r="P61" s="8"/>
      <c r="Q61" s="8"/>
    </row>
    <row r="62" spans="1:17" s="9" customFormat="1" ht="15" customHeight="1" x14ac:dyDescent="0.25">
      <c r="A62" s="10"/>
      <c r="B62" s="13" t="s">
        <v>14</v>
      </c>
      <c r="C62" s="14">
        <f t="shared" ref="C62:H62" si="15">SUM(C58:C61)</f>
        <v>20</v>
      </c>
      <c r="D62" s="14">
        <f t="shared" si="15"/>
        <v>21</v>
      </c>
      <c r="E62" s="14">
        <f t="shared" si="15"/>
        <v>22</v>
      </c>
      <c r="F62" s="14">
        <f t="shared" si="15"/>
        <v>23</v>
      </c>
      <c r="G62" s="14">
        <f t="shared" si="15"/>
        <v>24</v>
      </c>
      <c r="H62" s="14">
        <f t="shared" si="15"/>
        <v>25</v>
      </c>
      <c r="I62" s="8"/>
      <c r="J62" s="8"/>
      <c r="K62" s="27"/>
      <c r="L62" s="8"/>
      <c r="M62" s="8"/>
      <c r="N62" s="8"/>
      <c r="O62" s="8"/>
      <c r="P62" s="8"/>
      <c r="Q62" s="8"/>
    </row>
    <row r="63" spans="1:17" s="9" customFormat="1" ht="15" customHeight="1" x14ac:dyDescent="0.25">
      <c r="A63" s="10"/>
      <c r="B63" s="13" t="s">
        <v>15</v>
      </c>
      <c r="C63" s="14">
        <v>17</v>
      </c>
      <c r="D63" s="14">
        <v>17</v>
      </c>
      <c r="E63" s="14">
        <v>17</v>
      </c>
      <c r="F63" s="14">
        <v>17</v>
      </c>
      <c r="G63" s="14">
        <v>17</v>
      </c>
      <c r="H63" s="14">
        <v>17</v>
      </c>
      <c r="I63" s="10"/>
      <c r="J63" s="10"/>
      <c r="K63" s="27"/>
      <c r="L63" s="10"/>
      <c r="M63" s="8"/>
      <c r="N63" s="8"/>
      <c r="O63" s="8"/>
      <c r="P63" s="8"/>
      <c r="Q63" s="8"/>
    </row>
    <row r="64" spans="1:17" s="9" customFormat="1" ht="15" customHeight="1" x14ac:dyDescent="0.25">
      <c r="A64" s="10"/>
      <c r="B64" s="13" t="s">
        <v>16</v>
      </c>
      <c r="C64" s="14">
        <v>6</v>
      </c>
      <c r="D64" s="14">
        <v>6</v>
      </c>
      <c r="E64" s="14">
        <v>6</v>
      </c>
      <c r="F64" s="14">
        <v>6</v>
      </c>
      <c r="G64" s="14">
        <v>6</v>
      </c>
      <c r="H64" s="14">
        <v>6</v>
      </c>
      <c r="I64" s="10"/>
      <c r="J64" s="10"/>
      <c r="K64" s="37"/>
      <c r="L64" s="10"/>
      <c r="M64" s="8"/>
      <c r="N64" s="8"/>
      <c r="O64" s="8"/>
      <c r="P64" s="8"/>
      <c r="Q64" s="8"/>
    </row>
    <row r="65" spans="1:17" s="9" customFormat="1" ht="15" customHeight="1" x14ac:dyDescent="0.25">
      <c r="A65" s="10"/>
      <c r="B65" s="13" t="s">
        <v>73</v>
      </c>
      <c r="C65" s="15">
        <f t="shared" ref="C65:H65" si="16">IF((C62-C63)&lt;C64,(C62-C63),C64)</f>
        <v>3</v>
      </c>
      <c r="D65" s="15">
        <f t="shared" si="16"/>
        <v>4</v>
      </c>
      <c r="E65" s="15">
        <f t="shared" si="16"/>
        <v>5</v>
      </c>
      <c r="F65" s="15">
        <f t="shared" si="16"/>
        <v>6</v>
      </c>
      <c r="G65" s="15">
        <f t="shared" si="16"/>
        <v>6</v>
      </c>
      <c r="H65" s="15">
        <f t="shared" si="16"/>
        <v>6</v>
      </c>
      <c r="I65" s="10"/>
      <c r="J65" s="10"/>
      <c r="K65" s="27"/>
      <c r="L65" s="10"/>
      <c r="M65" s="10"/>
      <c r="N65" s="10"/>
      <c r="O65" s="10"/>
      <c r="P65" s="10"/>
      <c r="Q65" s="10"/>
    </row>
    <row r="66" spans="1:17" s="9" customFormat="1" ht="15" customHeight="1" x14ac:dyDescent="0.25">
      <c r="A66" s="7"/>
      <c r="B66" s="13" t="s">
        <v>18</v>
      </c>
      <c r="C66" s="15">
        <f t="shared" ref="C66:H66" si="17">C62-C65</f>
        <v>17</v>
      </c>
      <c r="D66" s="15">
        <f t="shared" si="17"/>
        <v>17</v>
      </c>
      <c r="E66" s="15">
        <f t="shared" si="17"/>
        <v>17</v>
      </c>
      <c r="F66" s="15">
        <f t="shared" si="17"/>
        <v>17</v>
      </c>
      <c r="G66" s="18">
        <f t="shared" si="17"/>
        <v>18</v>
      </c>
      <c r="H66" s="18">
        <f t="shared" si="17"/>
        <v>19</v>
      </c>
      <c r="I66" s="8"/>
      <c r="J66" s="8"/>
      <c r="K66" s="27"/>
      <c r="L66" s="11"/>
      <c r="M66" s="10"/>
      <c r="N66" s="10"/>
      <c r="O66" s="10"/>
      <c r="P66" s="10"/>
      <c r="Q66" s="10"/>
    </row>
    <row r="67" spans="1:17" s="9" customFormat="1" ht="23.25" customHeight="1" x14ac:dyDescent="0.25">
      <c r="A67" s="7"/>
      <c r="C67" s="8"/>
      <c r="D67" s="8"/>
      <c r="E67" s="8"/>
      <c r="F67" s="8"/>
      <c r="G67" s="8"/>
      <c r="H67" s="8"/>
      <c r="I67" s="8"/>
      <c r="J67" s="8"/>
      <c r="K67" s="27"/>
      <c r="L67" s="8"/>
      <c r="M67" s="10"/>
      <c r="N67" s="10"/>
    </row>
    <row r="68" spans="1:17" s="33" customFormat="1" ht="15" customHeight="1" x14ac:dyDescent="0.2">
      <c r="A68" s="32"/>
      <c r="B68" s="30" t="s">
        <v>232</v>
      </c>
      <c r="C68" s="29" t="s">
        <v>1</v>
      </c>
      <c r="D68" s="29" t="s">
        <v>2</v>
      </c>
      <c r="E68" s="29" t="s">
        <v>3</v>
      </c>
      <c r="F68" s="29" t="s">
        <v>4</v>
      </c>
      <c r="G68" s="29" t="s">
        <v>5</v>
      </c>
      <c r="H68" s="29" t="s">
        <v>6</v>
      </c>
      <c r="I68" s="28"/>
      <c r="J68" s="28"/>
      <c r="K68" s="31" t="s">
        <v>265</v>
      </c>
      <c r="L68" s="28"/>
      <c r="M68" s="28"/>
      <c r="N68" s="28"/>
    </row>
    <row r="69" spans="1:17" s="9" customFormat="1" ht="15" customHeight="1" x14ac:dyDescent="0.25">
      <c r="A69" s="64" t="s">
        <v>84</v>
      </c>
      <c r="B69" s="13" t="s">
        <v>10</v>
      </c>
      <c r="C69" s="14">
        <v>17</v>
      </c>
      <c r="D69" s="14">
        <v>17</v>
      </c>
      <c r="E69" s="14">
        <v>17</v>
      </c>
      <c r="F69" s="14">
        <v>17</v>
      </c>
      <c r="G69" s="14">
        <v>17</v>
      </c>
      <c r="H69" s="14">
        <v>17</v>
      </c>
      <c r="I69" s="8"/>
      <c r="J69" s="8"/>
      <c r="K69" s="27"/>
      <c r="L69" s="8"/>
      <c r="M69" s="8"/>
      <c r="N69" s="8"/>
      <c r="O69" s="8"/>
      <c r="P69" s="8"/>
      <c r="Q69" s="8"/>
    </row>
    <row r="70" spans="1:17" s="9" customFormat="1" ht="15" customHeight="1" x14ac:dyDescent="0.25">
      <c r="A70" s="20"/>
      <c r="B70" s="13" t="s">
        <v>71</v>
      </c>
      <c r="C70" s="14">
        <v>-1</v>
      </c>
      <c r="D70" s="14">
        <v>-1</v>
      </c>
      <c r="E70" s="14">
        <v>-1</v>
      </c>
      <c r="F70" s="14">
        <v>-1</v>
      </c>
      <c r="G70" s="14">
        <v>-1</v>
      </c>
      <c r="H70" s="14">
        <v>-1</v>
      </c>
      <c r="I70" s="8"/>
      <c r="J70" s="8"/>
      <c r="K70" s="27"/>
      <c r="L70" s="8"/>
      <c r="M70" s="8"/>
      <c r="N70" s="8"/>
      <c r="O70" s="8"/>
      <c r="P70" s="8"/>
      <c r="Q70" s="8"/>
    </row>
    <row r="71" spans="1:17" s="9" customFormat="1" ht="15" customHeight="1" x14ac:dyDescent="0.25">
      <c r="A71" s="10"/>
      <c r="B71" s="13" t="s">
        <v>85</v>
      </c>
      <c r="C71" s="15">
        <v>0</v>
      </c>
      <c r="D71" s="15">
        <v>1</v>
      </c>
      <c r="E71" s="15">
        <v>2</v>
      </c>
      <c r="F71" s="15">
        <v>3</v>
      </c>
      <c r="G71" s="15">
        <v>4</v>
      </c>
      <c r="H71" s="15">
        <v>5</v>
      </c>
      <c r="I71" s="10"/>
      <c r="J71" s="10"/>
      <c r="K71" s="27"/>
      <c r="L71" s="10"/>
      <c r="M71" s="10"/>
      <c r="N71" s="10"/>
      <c r="O71" s="10"/>
      <c r="P71" s="10"/>
      <c r="Q71" s="10"/>
    </row>
    <row r="72" spans="1:17" s="9" customFormat="1" ht="15" customHeight="1" x14ac:dyDescent="0.25">
      <c r="A72" s="10"/>
      <c r="B72" s="13" t="s">
        <v>72</v>
      </c>
      <c r="C72" s="14">
        <v>5</v>
      </c>
      <c r="D72" s="14">
        <v>5</v>
      </c>
      <c r="E72" s="14">
        <v>5</v>
      </c>
      <c r="F72" s="14">
        <v>5</v>
      </c>
      <c r="G72" s="14">
        <v>5</v>
      </c>
      <c r="H72" s="14">
        <v>5</v>
      </c>
      <c r="I72" s="8"/>
      <c r="J72" s="8"/>
      <c r="K72" s="27"/>
      <c r="L72" s="8"/>
      <c r="M72" s="8"/>
      <c r="N72" s="8"/>
      <c r="O72" s="8"/>
      <c r="P72" s="8"/>
      <c r="Q72" s="8"/>
    </row>
    <row r="73" spans="1:17" s="9" customFormat="1" ht="15" customHeight="1" x14ac:dyDescent="0.25">
      <c r="A73" s="10"/>
      <c r="B73" s="13" t="s">
        <v>14</v>
      </c>
      <c r="C73" s="14">
        <f t="shared" ref="C73:H73" si="18">SUM(C69:C72)</f>
        <v>21</v>
      </c>
      <c r="D73" s="14">
        <f t="shared" si="18"/>
        <v>22</v>
      </c>
      <c r="E73" s="14">
        <f t="shared" si="18"/>
        <v>23</v>
      </c>
      <c r="F73" s="14">
        <f t="shared" si="18"/>
        <v>24</v>
      </c>
      <c r="G73" s="14">
        <f t="shared" si="18"/>
        <v>25</v>
      </c>
      <c r="H73" s="14">
        <f t="shared" si="18"/>
        <v>26</v>
      </c>
      <c r="I73" s="8"/>
      <c r="J73" s="8"/>
      <c r="K73" s="27"/>
      <c r="L73" s="8"/>
      <c r="M73" s="8"/>
      <c r="N73" s="8"/>
      <c r="O73" s="8"/>
      <c r="P73" s="8"/>
      <c r="Q73" s="8"/>
    </row>
    <row r="74" spans="1:17" s="9" customFormat="1" ht="15" customHeight="1" x14ac:dyDescent="0.25">
      <c r="A74" s="10"/>
      <c r="B74" s="13" t="s">
        <v>15</v>
      </c>
      <c r="C74" s="14">
        <v>17</v>
      </c>
      <c r="D74" s="14">
        <v>17</v>
      </c>
      <c r="E74" s="14">
        <v>17</v>
      </c>
      <c r="F74" s="14">
        <v>17</v>
      </c>
      <c r="G74" s="14">
        <v>17</v>
      </c>
      <c r="H74" s="14">
        <v>17</v>
      </c>
      <c r="I74" s="10"/>
      <c r="J74" s="10"/>
      <c r="K74" s="27"/>
      <c r="L74" s="10"/>
      <c r="M74" s="8"/>
      <c r="N74" s="8"/>
      <c r="O74" s="8"/>
      <c r="P74" s="8"/>
      <c r="Q74" s="8"/>
    </row>
    <row r="75" spans="1:17" s="9" customFormat="1" ht="15" customHeight="1" x14ac:dyDescent="0.25">
      <c r="A75" s="10"/>
      <c r="B75" s="13" t="s">
        <v>16</v>
      </c>
      <c r="C75" s="14">
        <v>5</v>
      </c>
      <c r="D75" s="14">
        <v>5</v>
      </c>
      <c r="E75" s="14">
        <v>5</v>
      </c>
      <c r="F75" s="14">
        <v>5</v>
      </c>
      <c r="G75" s="14">
        <v>5</v>
      </c>
      <c r="H75" s="14">
        <v>5</v>
      </c>
      <c r="I75" s="10"/>
      <c r="J75" s="10"/>
      <c r="K75" s="27"/>
      <c r="L75" s="10"/>
      <c r="M75" s="8"/>
      <c r="N75" s="8"/>
      <c r="O75" s="8"/>
      <c r="P75" s="8"/>
      <c r="Q75" s="8"/>
    </row>
    <row r="76" spans="1:17" s="9" customFormat="1" ht="15" customHeight="1" x14ac:dyDescent="0.25">
      <c r="A76" s="10"/>
      <c r="B76" s="13" t="s">
        <v>73</v>
      </c>
      <c r="C76" s="15">
        <f t="shared" ref="C76:H76" si="19">IF((C73-C74)&lt;C75,(C73-C74),C75)</f>
        <v>4</v>
      </c>
      <c r="D76" s="15">
        <f t="shared" si="19"/>
        <v>5</v>
      </c>
      <c r="E76" s="15">
        <f t="shared" si="19"/>
        <v>5</v>
      </c>
      <c r="F76" s="15">
        <f t="shared" si="19"/>
        <v>5</v>
      </c>
      <c r="G76" s="15">
        <f t="shared" si="19"/>
        <v>5</v>
      </c>
      <c r="H76" s="15">
        <f t="shared" si="19"/>
        <v>5</v>
      </c>
      <c r="I76" s="10"/>
      <c r="J76" s="10"/>
      <c r="K76" s="27"/>
      <c r="L76" s="10"/>
      <c r="M76" s="10"/>
      <c r="N76" s="10"/>
      <c r="O76" s="10"/>
      <c r="P76" s="10"/>
      <c r="Q76" s="10"/>
    </row>
    <row r="77" spans="1:17" s="9" customFormat="1" ht="15" customHeight="1" x14ac:dyDescent="0.25">
      <c r="A77" s="7"/>
      <c r="B77" s="13" t="s">
        <v>18</v>
      </c>
      <c r="C77" s="15">
        <f t="shared" ref="C77:H77" si="20">C73-C76</f>
        <v>17</v>
      </c>
      <c r="D77" s="15">
        <f t="shared" si="20"/>
        <v>17</v>
      </c>
      <c r="E77" s="18">
        <f t="shared" si="20"/>
        <v>18</v>
      </c>
      <c r="F77" s="18">
        <f t="shared" si="20"/>
        <v>19</v>
      </c>
      <c r="G77" s="18">
        <f t="shared" si="20"/>
        <v>20</v>
      </c>
      <c r="H77" s="18">
        <f t="shared" si="20"/>
        <v>21</v>
      </c>
      <c r="I77" s="8"/>
      <c r="J77" s="8"/>
      <c r="K77" s="27"/>
      <c r="L77" s="11"/>
      <c r="M77" s="10"/>
      <c r="N77" s="10"/>
      <c r="O77" s="10"/>
      <c r="P77" s="10"/>
      <c r="Q77" s="10"/>
    </row>
    <row r="78" spans="1:17" s="9" customFormat="1" ht="14.1" customHeight="1" x14ac:dyDescent="0.25">
      <c r="A78" s="7"/>
      <c r="C78" s="8"/>
      <c r="D78" s="8"/>
      <c r="E78" s="8"/>
      <c r="F78" s="8"/>
      <c r="G78" s="8"/>
      <c r="H78" s="8"/>
      <c r="I78" s="8"/>
      <c r="J78" s="8"/>
      <c r="K78" s="27"/>
      <c r="L78" s="8"/>
      <c r="M78" s="10"/>
      <c r="N78" s="10"/>
    </row>
    <row r="79" spans="1:17" s="9" customFormat="1" ht="14.1" customHeight="1" x14ac:dyDescent="0.25">
      <c r="A79" s="7"/>
      <c r="B79" s="7"/>
      <c r="C79" s="8"/>
      <c r="D79" s="8"/>
      <c r="E79" s="8"/>
      <c r="F79" s="8"/>
      <c r="G79" s="8"/>
      <c r="H79" s="8"/>
      <c r="I79" s="8"/>
      <c r="J79" s="8"/>
      <c r="K79" s="27"/>
      <c r="L79" s="8"/>
      <c r="M79" s="8"/>
      <c r="N79" s="8"/>
    </row>
    <row r="80" spans="1:17" s="9" customFormat="1" ht="14.1" customHeight="1" x14ac:dyDescent="0.25">
      <c r="A80" s="7"/>
      <c r="B80" s="7"/>
      <c r="C80" s="8"/>
      <c r="D80" s="8"/>
      <c r="E80" s="8"/>
      <c r="F80" s="8"/>
      <c r="G80" s="8"/>
      <c r="H80" s="8"/>
      <c r="I80" s="8"/>
      <c r="J80" s="8"/>
      <c r="K80" s="27"/>
      <c r="L80" s="8"/>
      <c r="M80" s="8"/>
      <c r="N80" s="8"/>
    </row>
    <row r="81" spans="1:9" x14ac:dyDescent="0.3">
      <c r="A81" s="7"/>
      <c r="B81" s="9"/>
      <c r="C81" s="8"/>
      <c r="D81" s="8"/>
      <c r="E81" s="8"/>
      <c r="F81" s="8"/>
      <c r="G81" s="8"/>
      <c r="H81" s="8"/>
      <c r="I81" s="8"/>
    </row>
  </sheetData>
  <sheetProtection selectLockedCells="1"/>
  <phoneticPr fontId="49" type="noConversion"/>
  <pageMargins left="0.80870078740157481" right="0.39370078740157483" top="0.74803149606299213" bottom="0.74803149606299213" header="0.31496062992125984" footer="0.31496062992125984"/>
  <pageSetup scale="9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T33"/>
  <sheetViews>
    <sheetView workbookViewId="0">
      <selection activeCell="K26" sqref="K26"/>
    </sheetView>
  </sheetViews>
  <sheetFormatPr baseColWidth="10" defaultColWidth="11.44140625" defaultRowHeight="14.4" x14ac:dyDescent="0.3"/>
  <cols>
    <col min="1" max="1" width="11.5546875" style="5" customWidth="1"/>
    <col min="2" max="2" width="23.5546875" customWidth="1"/>
    <col min="3" max="10" width="6.6640625" style="1" customWidth="1"/>
    <col min="11" max="11" width="80.6640625" style="27" customWidth="1"/>
    <col min="12" max="12" width="9.33203125" style="1" bestFit="1" customWidth="1"/>
  </cols>
  <sheetData>
    <row r="1" spans="1:20" ht="30.75" customHeight="1" x14ac:dyDescent="0.3">
      <c r="B1" s="3" t="s">
        <v>198</v>
      </c>
    </row>
    <row r="2" spans="1:20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1" t="s">
        <v>251</v>
      </c>
      <c r="L2" s="28"/>
      <c r="M2" s="28"/>
      <c r="N2" s="28"/>
      <c r="O2" s="28"/>
    </row>
    <row r="3" spans="1:20" s="9" customFormat="1" ht="15" customHeight="1" x14ac:dyDescent="0.25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252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7"/>
      <c r="B7" s="13" t="s">
        <v>91</v>
      </c>
      <c r="C7" s="15">
        <v>-3</v>
      </c>
      <c r="D7" s="15">
        <v>-3</v>
      </c>
      <c r="E7" s="15">
        <v>-3</v>
      </c>
      <c r="F7" s="15">
        <v>-3</v>
      </c>
      <c r="G7" s="15">
        <v>-3</v>
      </c>
      <c r="H7" s="15">
        <v>-3</v>
      </c>
      <c r="I7" s="10"/>
      <c r="J7" s="10"/>
      <c r="K7" s="39" t="s">
        <v>348</v>
      </c>
      <c r="L7" s="10"/>
      <c r="M7" s="10"/>
      <c r="N7" s="10"/>
      <c r="O7" s="10"/>
      <c r="P7" s="10"/>
    </row>
    <row r="8" spans="1:20" s="9" customFormat="1" ht="15" customHeight="1" x14ac:dyDescent="0.25">
      <c r="A8" s="10"/>
      <c r="B8" s="13" t="s">
        <v>18</v>
      </c>
      <c r="C8" s="14">
        <f>SUM(C3:C7)</f>
        <v>16</v>
      </c>
      <c r="D8" s="42">
        <f t="shared" ref="D8:H8" si="0">SUM(D3:D7)</f>
        <v>17</v>
      </c>
      <c r="E8" s="42">
        <f t="shared" si="0"/>
        <v>18</v>
      </c>
      <c r="F8" s="42">
        <f t="shared" si="0"/>
        <v>19</v>
      </c>
      <c r="G8" s="42">
        <f t="shared" si="0"/>
        <v>20</v>
      </c>
      <c r="H8" s="42">
        <f t="shared" si="0"/>
        <v>21</v>
      </c>
      <c r="I8" s="10"/>
      <c r="J8" s="10"/>
      <c r="K8" s="27"/>
      <c r="L8" s="10"/>
      <c r="M8" s="10"/>
      <c r="N8" s="10"/>
      <c r="O8" s="10"/>
      <c r="P8" s="10"/>
    </row>
    <row r="9" spans="1:20" s="9" customFormat="1" ht="23.25" customHeight="1" x14ac:dyDescent="0.25">
      <c r="A9" s="7"/>
      <c r="C9" s="8"/>
      <c r="D9" s="8"/>
      <c r="E9" s="8"/>
      <c r="F9" s="8"/>
      <c r="G9" s="8"/>
      <c r="H9" s="8"/>
      <c r="I9" s="8"/>
      <c r="J9" s="8"/>
      <c r="K9" s="27"/>
      <c r="L9" s="8"/>
      <c r="M9" s="10"/>
      <c r="N9" s="10"/>
    </row>
    <row r="10" spans="1:20" s="9" customFormat="1" ht="15" customHeight="1" x14ac:dyDescent="0.25">
      <c r="A10" s="7"/>
      <c r="B10" s="30"/>
      <c r="C10" s="29" t="s">
        <v>1</v>
      </c>
      <c r="D10" s="29" t="s">
        <v>2</v>
      </c>
      <c r="E10" s="29" t="s">
        <v>3</v>
      </c>
      <c r="F10" s="29" t="s">
        <v>4</v>
      </c>
      <c r="G10" s="8"/>
      <c r="H10" s="8"/>
      <c r="I10" s="8"/>
      <c r="J10" s="10"/>
      <c r="K10" s="27"/>
      <c r="L10" s="8"/>
      <c r="M10" s="8"/>
      <c r="N10" s="8"/>
    </row>
    <row r="11" spans="1:20" s="9" customFormat="1" ht="15" customHeight="1" x14ac:dyDescent="0.25">
      <c r="A11" s="7" t="s">
        <v>95</v>
      </c>
      <c r="B11" s="13" t="s">
        <v>10</v>
      </c>
      <c r="C11" s="14">
        <v>17</v>
      </c>
      <c r="D11" s="14">
        <v>17</v>
      </c>
      <c r="E11" s="14">
        <v>17</v>
      </c>
      <c r="F11" s="14">
        <v>17</v>
      </c>
      <c r="G11" s="8"/>
      <c r="H11" s="8"/>
      <c r="I11" s="8"/>
      <c r="J11" s="10"/>
      <c r="K11" s="27"/>
      <c r="L11" s="8"/>
      <c r="M11" s="8"/>
      <c r="N11" s="8"/>
      <c r="O11" s="8"/>
    </row>
    <row r="12" spans="1:20" s="9" customFormat="1" ht="15" customHeight="1" x14ac:dyDescent="0.25">
      <c r="A12" s="12"/>
      <c r="B12" s="13" t="s">
        <v>96</v>
      </c>
      <c r="C12" s="14">
        <v>-1</v>
      </c>
      <c r="D12" s="14">
        <v>-1</v>
      </c>
      <c r="E12" s="14">
        <v>-1</v>
      </c>
      <c r="F12" s="14">
        <v>-1</v>
      </c>
      <c r="G12" s="8"/>
      <c r="H12" s="8"/>
      <c r="I12" s="8"/>
      <c r="J12" s="8"/>
      <c r="K12" s="27"/>
      <c r="L12" s="8"/>
      <c r="M12" s="8"/>
      <c r="N12" s="8"/>
      <c r="O12" s="8"/>
    </row>
    <row r="13" spans="1:20" s="9" customFormat="1" ht="15" customHeight="1" x14ac:dyDescent="0.25">
      <c r="A13" s="10"/>
      <c r="B13" s="13" t="s">
        <v>199</v>
      </c>
      <c r="C13" s="15">
        <v>0</v>
      </c>
      <c r="D13" s="15">
        <v>1</v>
      </c>
      <c r="E13" s="15">
        <v>2</v>
      </c>
      <c r="F13" s="15">
        <v>3</v>
      </c>
      <c r="G13" s="10"/>
      <c r="H13" s="10"/>
      <c r="I13" s="10"/>
      <c r="J13" s="8"/>
      <c r="K13" s="27"/>
      <c r="L13" s="10"/>
      <c r="M13" s="10"/>
      <c r="N13" s="10"/>
      <c r="O13" s="10"/>
    </row>
    <row r="14" spans="1:20" s="9" customFormat="1" ht="15" customHeight="1" x14ac:dyDescent="0.25">
      <c r="A14" s="10"/>
      <c r="B14" s="13" t="s">
        <v>98</v>
      </c>
      <c r="C14" s="14">
        <v>1</v>
      </c>
      <c r="D14" s="14">
        <v>1</v>
      </c>
      <c r="E14" s="14">
        <v>1</v>
      </c>
      <c r="F14" s="14">
        <v>1</v>
      </c>
      <c r="G14" s="8"/>
      <c r="H14" s="8"/>
      <c r="I14" s="8"/>
      <c r="J14" s="10"/>
      <c r="K14" s="27"/>
      <c r="L14" s="8"/>
      <c r="M14" s="8"/>
      <c r="N14" s="8"/>
      <c r="O14" s="8"/>
    </row>
    <row r="15" spans="1:20" s="9" customFormat="1" ht="15" customHeight="1" x14ac:dyDescent="0.25">
      <c r="A15" s="10"/>
      <c r="B15" s="13" t="s">
        <v>99</v>
      </c>
      <c r="C15" s="14">
        <v>-2</v>
      </c>
      <c r="D15" s="14">
        <v>-2</v>
      </c>
      <c r="E15" s="14">
        <v>-2</v>
      </c>
      <c r="F15" s="14">
        <v>-2</v>
      </c>
      <c r="G15" s="8"/>
      <c r="H15" s="8"/>
      <c r="I15" s="8"/>
      <c r="J15" s="10"/>
      <c r="K15" s="27"/>
      <c r="L15" s="10"/>
      <c r="M15" s="10"/>
      <c r="N15" s="10"/>
      <c r="O15" s="10"/>
    </row>
    <row r="16" spans="1:20" s="9" customFormat="1" ht="15" customHeight="1" x14ac:dyDescent="0.25">
      <c r="A16" s="10"/>
      <c r="B16" s="13" t="s">
        <v>14</v>
      </c>
      <c r="C16" s="42">
        <f>SUM(C11:C15)</f>
        <v>15</v>
      </c>
      <c r="D16" s="14">
        <f>SUM(D11:D15)</f>
        <v>16</v>
      </c>
      <c r="E16" s="42">
        <f t="shared" ref="E16:F16" si="1">SUM(E11:E15)</f>
        <v>17</v>
      </c>
      <c r="F16" s="42">
        <f t="shared" si="1"/>
        <v>18</v>
      </c>
      <c r="G16" s="8"/>
      <c r="H16" s="8"/>
      <c r="I16" s="8"/>
      <c r="J16" s="8"/>
      <c r="K16" s="27"/>
      <c r="L16" s="8"/>
      <c r="M16" s="8"/>
      <c r="N16" s="8"/>
      <c r="O16" s="8"/>
    </row>
    <row r="17" spans="1:18" s="9" customFormat="1" ht="15" customHeight="1" x14ac:dyDescent="0.25">
      <c r="A17" s="10"/>
      <c r="B17" s="12" t="s">
        <v>180</v>
      </c>
      <c r="C17" s="10"/>
      <c r="D17" s="10"/>
      <c r="E17" s="10"/>
      <c r="F17" s="10"/>
      <c r="G17" s="10"/>
      <c r="H17" s="10"/>
      <c r="I17" s="10"/>
      <c r="J17" s="10"/>
      <c r="K17" s="38"/>
      <c r="L17" s="10"/>
      <c r="M17" s="10"/>
      <c r="N17" s="10"/>
    </row>
    <row r="18" spans="1:18" s="9" customFormat="1" ht="15" customHeight="1" x14ac:dyDescent="0.25">
      <c r="A18" s="7"/>
      <c r="B18" s="7" t="s">
        <v>177</v>
      </c>
      <c r="C18" s="10"/>
      <c r="D18" s="10"/>
      <c r="E18" s="10"/>
      <c r="F18" s="10"/>
      <c r="G18" s="10"/>
      <c r="H18" s="10"/>
      <c r="I18" s="11"/>
      <c r="K18" s="27"/>
      <c r="L18" s="8"/>
      <c r="M18" s="11"/>
      <c r="N18" s="10"/>
      <c r="O18" s="10"/>
      <c r="P18" s="10"/>
      <c r="Q18" s="10"/>
      <c r="R18" s="10"/>
    </row>
    <row r="19" spans="1:18" s="9" customFormat="1" ht="23.25" customHeight="1" x14ac:dyDescent="0.25">
      <c r="A19" s="7"/>
      <c r="C19" s="8"/>
      <c r="D19" s="8"/>
      <c r="E19" s="8"/>
      <c r="F19" s="8"/>
      <c r="G19" s="8"/>
      <c r="H19" s="8"/>
      <c r="I19" s="8"/>
      <c r="J19" s="11"/>
      <c r="K19" s="27"/>
      <c r="L19" s="8"/>
      <c r="M19" s="10"/>
      <c r="N19" s="10"/>
    </row>
    <row r="20" spans="1:18" s="9" customFormat="1" ht="15" customHeight="1" x14ac:dyDescent="0.25">
      <c r="A20" s="7"/>
      <c r="B20" s="30"/>
      <c r="C20" s="29" t="s">
        <v>1</v>
      </c>
      <c r="D20" s="29" t="s">
        <v>121</v>
      </c>
      <c r="E20" s="8"/>
      <c r="F20" s="8"/>
      <c r="G20" s="8"/>
      <c r="H20" s="8"/>
      <c r="I20" s="8"/>
      <c r="J20" s="10"/>
      <c r="K20" s="27"/>
      <c r="L20" s="8"/>
      <c r="M20" s="8"/>
      <c r="N20" s="8"/>
    </row>
    <row r="21" spans="1:18" s="9" customFormat="1" ht="15" customHeight="1" x14ac:dyDescent="0.25">
      <c r="A21" s="7" t="s">
        <v>103</v>
      </c>
      <c r="B21" s="13" t="s">
        <v>10</v>
      </c>
      <c r="C21" s="14">
        <v>17</v>
      </c>
      <c r="D21" s="14">
        <v>17</v>
      </c>
      <c r="E21" s="8"/>
      <c r="F21" s="8"/>
      <c r="G21" s="8"/>
      <c r="H21" s="8"/>
      <c r="I21" s="8"/>
      <c r="J21" s="10"/>
      <c r="K21" s="27"/>
      <c r="L21" s="8"/>
      <c r="M21" s="8"/>
      <c r="N21" s="8"/>
      <c r="O21" s="8"/>
    </row>
    <row r="22" spans="1:18" s="9" customFormat="1" ht="15" customHeight="1" x14ac:dyDescent="0.25">
      <c r="A22" s="12"/>
      <c r="B22" s="13" t="s">
        <v>104</v>
      </c>
      <c r="C22" s="14">
        <v>-1</v>
      </c>
      <c r="D22" s="42">
        <v>-2</v>
      </c>
      <c r="E22" s="8"/>
      <c r="F22" s="8"/>
      <c r="G22" s="8"/>
      <c r="H22" s="8"/>
      <c r="I22" s="8"/>
      <c r="J22" s="8"/>
      <c r="K22" s="27"/>
      <c r="L22" s="8"/>
      <c r="M22" s="8"/>
      <c r="N22" s="8"/>
      <c r="O22" s="8"/>
    </row>
    <row r="23" spans="1:18" s="9" customFormat="1" ht="15" customHeight="1" x14ac:dyDescent="0.25">
      <c r="A23" s="10"/>
      <c r="B23" s="13" t="s">
        <v>105</v>
      </c>
      <c r="C23" s="15">
        <v>2</v>
      </c>
      <c r="D23" s="15">
        <v>2</v>
      </c>
      <c r="E23" s="10"/>
      <c r="F23" s="10"/>
      <c r="G23" s="10"/>
      <c r="H23" s="10"/>
      <c r="I23" s="10"/>
      <c r="J23" s="8"/>
      <c r="K23" s="27"/>
      <c r="L23" s="10"/>
      <c r="M23" s="10"/>
      <c r="N23" s="10"/>
      <c r="O23" s="10"/>
    </row>
    <row r="24" spans="1:18" s="9" customFormat="1" ht="15" customHeight="1" x14ac:dyDescent="0.25">
      <c r="A24" s="10"/>
      <c r="B24" s="13" t="s">
        <v>106</v>
      </c>
      <c r="C24" s="14">
        <v>2</v>
      </c>
      <c r="D24" s="14">
        <v>2</v>
      </c>
      <c r="E24" s="8"/>
      <c r="F24" s="8"/>
      <c r="G24" s="8"/>
      <c r="H24" s="8"/>
      <c r="I24" s="8"/>
      <c r="J24" s="10"/>
      <c r="K24" s="27"/>
      <c r="L24" s="8"/>
      <c r="M24" s="8"/>
      <c r="N24" s="8"/>
      <c r="O24" s="8"/>
    </row>
    <row r="25" spans="1:18" s="9" customFormat="1" ht="15" customHeight="1" x14ac:dyDescent="0.25">
      <c r="A25" s="10"/>
      <c r="B25" s="13" t="s">
        <v>107</v>
      </c>
      <c r="C25" s="14">
        <v>-3</v>
      </c>
      <c r="D25" s="14">
        <v>-3</v>
      </c>
      <c r="E25" s="8"/>
      <c r="F25" s="8"/>
      <c r="G25" s="8"/>
      <c r="H25" s="8"/>
      <c r="I25" s="8"/>
      <c r="J25" s="10"/>
      <c r="K25" s="27" t="s">
        <v>356</v>
      </c>
      <c r="L25" s="10"/>
      <c r="M25" s="10"/>
      <c r="N25" s="10"/>
      <c r="O25" s="10"/>
    </row>
    <row r="26" spans="1:18" s="9" customFormat="1" ht="15" customHeight="1" x14ac:dyDescent="0.25">
      <c r="A26" s="10"/>
      <c r="B26" s="13" t="s">
        <v>14</v>
      </c>
      <c r="C26" s="14">
        <f>SUM(C21:C25)</f>
        <v>17</v>
      </c>
      <c r="D26" s="14">
        <f>SUM(D21:D25)</f>
        <v>16</v>
      </c>
      <c r="E26" s="8"/>
      <c r="F26" s="8"/>
      <c r="G26" s="8"/>
      <c r="H26" s="8"/>
      <c r="I26" s="8"/>
      <c r="J26" s="8"/>
      <c r="K26" s="27"/>
      <c r="L26" s="8"/>
      <c r="M26" s="8"/>
      <c r="N26" s="8"/>
      <c r="O26" s="8"/>
    </row>
    <row r="27" spans="1:18" s="9" customFormat="1" ht="15" customHeight="1" x14ac:dyDescent="0.25">
      <c r="A27" s="10"/>
      <c r="B27" s="12" t="s">
        <v>178</v>
      </c>
      <c r="C27" s="10"/>
      <c r="D27" s="10"/>
      <c r="E27" s="10"/>
      <c r="F27" s="10"/>
      <c r="G27" s="8"/>
      <c r="H27" s="8"/>
      <c r="I27" s="10"/>
      <c r="J27" s="10"/>
      <c r="K27" s="27"/>
      <c r="L27" s="10"/>
      <c r="M27" s="10"/>
      <c r="N27" s="10"/>
      <c r="O27" s="10"/>
      <c r="P27" s="10"/>
    </row>
    <row r="28" spans="1:18" s="9" customFormat="1" ht="23.25" customHeight="1" x14ac:dyDescent="0.25">
      <c r="A28" s="7"/>
      <c r="C28" s="8"/>
      <c r="D28" s="8"/>
      <c r="E28" s="8"/>
      <c r="F28" s="8"/>
      <c r="G28" s="8"/>
      <c r="H28" s="8"/>
      <c r="I28" s="8"/>
      <c r="J28" s="11"/>
      <c r="K28" s="27"/>
      <c r="L28" s="8"/>
      <c r="M28" s="10"/>
      <c r="N28" s="10"/>
    </row>
    <row r="29" spans="1:18" s="9" customFormat="1" ht="15" customHeight="1" x14ac:dyDescent="0.25">
      <c r="A29" s="7"/>
      <c r="B29" s="30"/>
      <c r="C29" s="29" t="s">
        <v>1</v>
      </c>
      <c r="D29" s="8"/>
      <c r="E29" s="8"/>
      <c r="F29" s="8"/>
      <c r="G29" s="8"/>
      <c r="H29" s="8"/>
      <c r="I29" s="8"/>
      <c r="J29" s="10"/>
      <c r="K29" s="35"/>
      <c r="L29" s="8"/>
      <c r="M29" s="8"/>
      <c r="N29" s="8"/>
    </row>
    <row r="30" spans="1:18" s="9" customFormat="1" ht="15" customHeight="1" x14ac:dyDescent="0.25">
      <c r="A30" s="7" t="s">
        <v>108</v>
      </c>
      <c r="B30" s="13" t="s">
        <v>10</v>
      </c>
      <c r="C30" s="14">
        <v>23</v>
      </c>
      <c r="D30" s="8"/>
      <c r="E30" s="8"/>
      <c r="F30" s="8"/>
      <c r="G30" s="8"/>
      <c r="H30" s="8"/>
      <c r="I30" s="8"/>
      <c r="J30" s="10"/>
      <c r="K30" s="27"/>
      <c r="L30" s="8"/>
      <c r="M30" s="8"/>
      <c r="N30" s="8"/>
      <c r="O30" s="8"/>
    </row>
    <row r="31" spans="1:18" s="9" customFormat="1" ht="15" customHeight="1" x14ac:dyDescent="0.25">
      <c r="A31" s="12"/>
      <c r="B31" s="13" t="s">
        <v>109</v>
      </c>
      <c r="C31" s="14">
        <v>-2</v>
      </c>
      <c r="D31" s="8"/>
      <c r="E31" s="8"/>
      <c r="F31" s="8"/>
      <c r="G31" s="8"/>
      <c r="H31" s="8"/>
      <c r="I31" s="8"/>
      <c r="J31" s="8"/>
      <c r="K31" s="27"/>
      <c r="L31" s="8"/>
      <c r="M31" s="8"/>
      <c r="N31" s="8"/>
      <c r="O31" s="8"/>
    </row>
    <row r="32" spans="1:18" s="9" customFormat="1" ht="15" customHeight="1" x14ac:dyDescent="0.25">
      <c r="A32" s="10"/>
      <c r="B32" s="13" t="s">
        <v>185</v>
      </c>
      <c r="C32" s="15">
        <v>3</v>
      </c>
      <c r="D32" s="10"/>
      <c r="E32" s="10"/>
      <c r="F32" s="10"/>
      <c r="G32" s="10"/>
      <c r="H32" s="10"/>
      <c r="I32" s="10"/>
      <c r="J32" s="8"/>
      <c r="K32" s="27"/>
      <c r="L32" s="10"/>
      <c r="M32" s="10"/>
      <c r="N32" s="10"/>
      <c r="O32" s="10"/>
    </row>
    <row r="33" spans="1:15" s="9" customFormat="1" ht="15" customHeight="1" x14ac:dyDescent="0.3">
      <c r="A33" s="10"/>
      <c r="B33" s="21" t="s">
        <v>14</v>
      </c>
      <c r="C33" s="15">
        <f>SUM(C30:C32)</f>
        <v>24</v>
      </c>
      <c r="D33" s="8"/>
      <c r="E33" s="8"/>
      <c r="F33" s="8"/>
      <c r="G33" s="8"/>
      <c r="H33" s="8"/>
      <c r="I33" s="8"/>
      <c r="J33" s="8"/>
      <c r="K33" s="37"/>
      <c r="L33" s="8"/>
      <c r="M33" s="8"/>
      <c r="N33" s="8"/>
      <c r="O33" s="8"/>
    </row>
  </sheetData>
  <sheetProtection selectLockedCells="1"/>
  <phoneticPr fontId="21" type="noConversion"/>
  <pageMargins left="1.0899999999999999" right="0.7" top="0.78740157499999996" bottom="0.78740157499999996" header="0.3" footer="0.3"/>
  <pageSetup scale="9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8"/>
  <dimension ref="A1:R48"/>
  <sheetViews>
    <sheetView workbookViewId="0">
      <selection activeCell="A2" sqref="A2:XFD11"/>
    </sheetView>
  </sheetViews>
  <sheetFormatPr baseColWidth="10" defaultColWidth="11.44140625" defaultRowHeight="14.4" x14ac:dyDescent="0.3"/>
  <cols>
    <col min="1" max="1" width="13.109375" style="5" customWidth="1"/>
    <col min="2" max="2" width="23.88671875" customWidth="1"/>
    <col min="3" max="10" width="6.6640625" style="1" customWidth="1"/>
    <col min="11" max="11" width="80.6640625" style="27" customWidth="1"/>
    <col min="12" max="12" width="9.33203125" style="1" bestFit="1" customWidth="1"/>
  </cols>
  <sheetData>
    <row r="1" spans="1:17" ht="31.95" customHeight="1" x14ac:dyDescent="0.3">
      <c r="B1" s="3" t="s">
        <v>200</v>
      </c>
    </row>
    <row r="2" spans="1:17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12"/>
      <c r="J2" s="8"/>
      <c r="K2" s="31" t="s">
        <v>290</v>
      </c>
      <c r="L2" s="8"/>
      <c r="M2" s="8"/>
    </row>
    <row r="3" spans="1:17" s="9" customFormat="1" ht="15" customHeight="1" x14ac:dyDescent="0.25">
      <c r="A3" s="7" t="s">
        <v>193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12"/>
      <c r="J3" s="8"/>
      <c r="K3" s="27"/>
      <c r="L3" s="8"/>
      <c r="M3" s="8"/>
      <c r="N3" s="8"/>
      <c r="O3" s="8"/>
      <c r="P3" s="8"/>
      <c r="Q3" s="8"/>
    </row>
    <row r="4" spans="1:17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2"/>
      <c r="J4" s="8"/>
      <c r="K4" s="27"/>
      <c r="L4" s="8"/>
      <c r="M4" s="8"/>
      <c r="N4" s="8"/>
      <c r="O4" s="8"/>
      <c r="P4" s="8"/>
      <c r="Q4" s="8"/>
    </row>
    <row r="5" spans="1:17" s="9" customFormat="1" ht="15" customHeight="1" x14ac:dyDescent="0.25">
      <c r="A5" s="10"/>
      <c r="B5" s="13" t="s">
        <v>194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4</v>
      </c>
      <c r="I5" s="12"/>
      <c r="J5" s="10"/>
      <c r="K5" s="27"/>
      <c r="L5" s="10"/>
      <c r="M5" s="10"/>
      <c r="N5" s="10"/>
      <c r="O5" s="10"/>
      <c r="P5" s="10"/>
      <c r="Q5" s="10"/>
    </row>
    <row r="6" spans="1:17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41"/>
      <c r="L6" s="8"/>
      <c r="M6" s="8"/>
      <c r="N6" s="8"/>
      <c r="O6" s="8"/>
      <c r="P6" s="8"/>
      <c r="Q6" s="8"/>
    </row>
    <row r="7" spans="1:17" s="9" customFormat="1" ht="15" customHeight="1" x14ac:dyDescent="0.25">
      <c r="A7" s="10"/>
      <c r="B7" s="13" t="s">
        <v>14</v>
      </c>
      <c r="C7" s="14">
        <f t="shared" ref="C7:G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ref="H7" si="1">SUM(H3:H6)</f>
        <v>21</v>
      </c>
      <c r="I7" s="8"/>
      <c r="J7" s="8"/>
      <c r="K7" s="41"/>
      <c r="L7" s="8"/>
      <c r="M7" s="8"/>
      <c r="N7" s="8"/>
      <c r="O7" s="8"/>
      <c r="P7" s="8"/>
      <c r="Q7" s="8"/>
    </row>
    <row r="8" spans="1:17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41"/>
      <c r="L8" s="8"/>
      <c r="M8" s="8"/>
      <c r="N8" s="10"/>
      <c r="O8" s="10"/>
      <c r="P8" s="10"/>
      <c r="Q8" s="10"/>
    </row>
    <row r="9" spans="1:17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41"/>
      <c r="L9" s="8"/>
      <c r="M9" s="8"/>
    </row>
    <row r="10" spans="1:17" s="9" customFormat="1" ht="15" customHeight="1" x14ac:dyDescent="0.25">
      <c r="A10" s="7"/>
      <c r="B10" s="13" t="s">
        <v>91</v>
      </c>
      <c r="C10" s="15">
        <f t="shared" ref="C10:G10" si="2">IF((C7-C8)&lt;C9,(C7-C8),C9)</f>
        <v>1</v>
      </c>
      <c r="D10" s="15">
        <f t="shared" si="2"/>
        <v>2</v>
      </c>
      <c r="E10" s="15">
        <f t="shared" si="2"/>
        <v>3</v>
      </c>
      <c r="F10" s="15">
        <f t="shared" si="2"/>
        <v>3</v>
      </c>
      <c r="G10" s="15">
        <f t="shared" si="2"/>
        <v>3</v>
      </c>
      <c r="H10" s="15">
        <f t="shared" ref="H10" si="3">IF((H7-H8)&lt;H9,(H7-H8),H9)</f>
        <v>3</v>
      </c>
      <c r="I10" s="10"/>
      <c r="J10" s="10"/>
      <c r="K10" s="27"/>
      <c r="L10" s="10"/>
      <c r="M10" s="10"/>
    </row>
    <row r="11" spans="1:17" s="9" customFormat="1" ht="15" customHeight="1" x14ac:dyDescent="0.3">
      <c r="A11" s="10"/>
      <c r="B11" s="21" t="s">
        <v>18</v>
      </c>
      <c r="C11" s="15">
        <f t="shared" ref="C11:G11" si="4">C7-C10</f>
        <v>16</v>
      </c>
      <c r="D11" s="15">
        <f t="shared" si="4"/>
        <v>16</v>
      </c>
      <c r="E11" s="15">
        <f t="shared" si="4"/>
        <v>16</v>
      </c>
      <c r="F11" s="18">
        <f t="shared" si="4"/>
        <v>17</v>
      </c>
      <c r="G11" s="18">
        <f t="shared" si="4"/>
        <v>18</v>
      </c>
      <c r="H11" s="18">
        <f t="shared" ref="H11" si="5">H7-H10</f>
        <v>18</v>
      </c>
      <c r="J11" s="10"/>
      <c r="K11" s="27"/>
      <c r="L11" s="10"/>
      <c r="M11" s="10"/>
      <c r="N11" s="10"/>
    </row>
    <row r="12" spans="1:17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17" s="9" customFormat="1" ht="15" customHeight="1" x14ac:dyDescent="0.25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8"/>
      <c r="H13" s="8"/>
      <c r="I13" s="8"/>
      <c r="J13" s="8"/>
      <c r="K13" s="27"/>
      <c r="L13" s="8"/>
      <c r="M13" s="8"/>
      <c r="N13" s="8"/>
      <c r="O13" s="8"/>
    </row>
    <row r="14" spans="1:17" s="9" customFormat="1" ht="15" customHeight="1" x14ac:dyDescent="0.25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8"/>
      <c r="H14" s="8"/>
      <c r="I14" s="8"/>
      <c r="J14" s="8"/>
      <c r="K14" s="27"/>
      <c r="L14" s="8"/>
      <c r="M14" s="8"/>
      <c r="N14" s="8"/>
      <c r="O14" s="8"/>
    </row>
    <row r="15" spans="1:17" s="9" customFormat="1" ht="15" customHeight="1" x14ac:dyDescent="0.25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8"/>
      <c r="K15" s="27"/>
      <c r="L15" s="8"/>
      <c r="M15" s="8"/>
      <c r="N15" s="8"/>
      <c r="O15" s="8"/>
    </row>
    <row r="16" spans="1:17" s="9" customFormat="1" ht="15" customHeight="1" x14ac:dyDescent="0.25">
      <c r="A16" s="10"/>
      <c r="B16" s="13" t="s">
        <v>201</v>
      </c>
      <c r="C16" s="15">
        <v>0</v>
      </c>
      <c r="D16" s="15">
        <v>1</v>
      </c>
      <c r="E16" s="15">
        <v>2</v>
      </c>
      <c r="F16" s="15">
        <v>3</v>
      </c>
      <c r="G16" s="10"/>
      <c r="H16" s="10"/>
      <c r="I16" s="10"/>
      <c r="J16" s="10"/>
      <c r="L16" s="10"/>
      <c r="M16" s="10"/>
      <c r="N16" s="10"/>
      <c r="O16" s="10"/>
    </row>
    <row r="17" spans="1:18" s="9" customFormat="1" ht="15" customHeight="1" x14ac:dyDescent="0.25">
      <c r="A17" s="10"/>
      <c r="B17" s="13" t="s">
        <v>98</v>
      </c>
      <c r="C17" s="14">
        <v>1</v>
      </c>
      <c r="D17" s="14">
        <v>1</v>
      </c>
      <c r="E17" s="14">
        <v>1</v>
      </c>
      <c r="F17" s="14">
        <v>1</v>
      </c>
      <c r="G17" s="8"/>
      <c r="H17" s="8"/>
      <c r="I17" s="8"/>
      <c r="J17" s="8"/>
      <c r="K17" s="27"/>
      <c r="L17" s="8"/>
      <c r="M17" s="8"/>
      <c r="N17" s="8"/>
      <c r="O17" s="8"/>
    </row>
    <row r="18" spans="1:18" s="9" customFormat="1" ht="15" customHeight="1" x14ac:dyDescent="0.25">
      <c r="A18" s="10"/>
      <c r="B18" s="13" t="s">
        <v>14</v>
      </c>
      <c r="C18" s="14">
        <f>SUM(C14:C17)</f>
        <v>16</v>
      </c>
      <c r="D18" s="14">
        <f>SUM(D14:D17)</f>
        <v>17</v>
      </c>
      <c r="E18" s="14">
        <f>SUM(E14:E17)</f>
        <v>18</v>
      </c>
      <c r="F18" s="14">
        <f>SUM(F14:F17)</f>
        <v>19</v>
      </c>
      <c r="G18" s="8"/>
      <c r="H18" s="8"/>
      <c r="I18" s="8"/>
      <c r="J18" s="8"/>
      <c r="K18" s="27"/>
      <c r="L18" s="8"/>
      <c r="M18" s="8"/>
      <c r="N18" s="8"/>
      <c r="O18" s="8"/>
    </row>
    <row r="19" spans="1:18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8"/>
      <c r="K19" s="27"/>
      <c r="L19" s="8"/>
      <c r="M19" s="8"/>
      <c r="N19" s="8"/>
      <c r="O19" s="8"/>
    </row>
    <row r="20" spans="1:18" s="9" customFormat="1" ht="15" customHeight="1" x14ac:dyDescent="0.25">
      <c r="A20" s="10"/>
      <c r="B20" s="13" t="s">
        <v>16</v>
      </c>
      <c r="C20" s="14">
        <v>3</v>
      </c>
      <c r="D20" s="14">
        <v>3</v>
      </c>
      <c r="E20" s="14">
        <v>3</v>
      </c>
      <c r="F20" s="14">
        <v>3</v>
      </c>
      <c r="G20" s="8"/>
      <c r="H20" s="8"/>
      <c r="I20" s="8"/>
      <c r="J20" s="8"/>
      <c r="K20" s="27"/>
      <c r="L20" s="8"/>
      <c r="M20" s="8"/>
      <c r="N20" s="8"/>
      <c r="O20" s="8"/>
    </row>
    <row r="21" spans="1:18" s="9" customFormat="1" ht="15" customHeight="1" x14ac:dyDescent="0.25">
      <c r="A21" s="10"/>
      <c r="B21" s="13" t="s">
        <v>99</v>
      </c>
      <c r="C21" s="15">
        <v>1</v>
      </c>
      <c r="D21" s="15">
        <f>IF((D18-D19)&lt;D20,(D18-D19),D20)</f>
        <v>1</v>
      </c>
      <c r="E21" s="15">
        <f>IF((E18-E19)&lt;E20,(E18-E19),E20)</f>
        <v>2</v>
      </c>
      <c r="F21" s="15">
        <f>IF((F18-F19)&lt;F20,(F18-F19),F20)</f>
        <v>3</v>
      </c>
      <c r="G21" s="10"/>
      <c r="H21" s="10"/>
      <c r="I21" s="10"/>
      <c r="J21" s="10"/>
      <c r="K21" s="27"/>
      <c r="L21" s="10"/>
      <c r="M21" s="10"/>
      <c r="N21" s="10"/>
      <c r="O21" s="10"/>
    </row>
    <row r="22" spans="1:18" s="9" customFormat="1" ht="15" customHeight="1" x14ac:dyDescent="0.25">
      <c r="A22" s="10"/>
      <c r="B22" s="13" t="s">
        <v>18</v>
      </c>
      <c r="C22" s="18">
        <f>C18-C21</f>
        <v>15</v>
      </c>
      <c r="D22" s="15">
        <f>D18-D21</f>
        <v>16</v>
      </c>
      <c r="E22" s="15">
        <f>E18-E21</f>
        <v>16</v>
      </c>
      <c r="F22" s="15">
        <f>F18-F21</f>
        <v>16</v>
      </c>
      <c r="G22" s="10"/>
      <c r="H22" s="10"/>
      <c r="I22" s="10"/>
      <c r="J22" s="10"/>
      <c r="K22" s="27"/>
      <c r="L22" s="10"/>
      <c r="M22" s="10"/>
      <c r="N22" s="10"/>
      <c r="O22" s="10"/>
      <c r="P22" s="10"/>
    </row>
    <row r="23" spans="1:18" s="9" customFormat="1" ht="15" customHeight="1" x14ac:dyDescent="0.25">
      <c r="A23" s="10"/>
      <c r="B23" s="12" t="s">
        <v>124</v>
      </c>
      <c r="C23" s="10"/>
      <c r="D23" s="10"/>
      <c r="E23" s="10"/>
      <c r="F23" s="10"/>
      <c r="G23" s="10"/>
      <c r="H23" s="10"/>
      <c r="I23" s="10"/>
      <c r="J23" s="10"/>
      <c r="K23" s="38"/>
      <c r="L23" s="10"/>
      <c r="M23" s="10"/>
      <c r="N23" s="10"/>
    </row>
    <row r="24" spans="1:18" s="9" customFormat="1" ht="15" customHeight="1" x14ac:dyDescent="0.25">
      <c r="A24" s="7"/>
      <c r="B24" s="7" t="s">
        <v>177</v>
      </c>
      <c r="C24" s="10"/>
      <c r="D24" s="10"/>
      <c r="E24" s="10"/>
      <c r="F24" s="10"/>
      <c r="G24" s="10"/>
      <c r="H24" s="10"/>
      <c r="I24" s="11"/>
      <c r="K24" s="27"/>
      <c r="L24" s="8"/>
      <c r="M24" s="11"/>
      <c r="N24" s="10"/>
      <c r="O24" s="10"/>
      <c r="P24" s="10"/>
      <c r="Q24" s="10"/>
      <c r="R24" s="10"/>
    </row>
    <row r="25" spans="1:18" s="9" customFormat="1" ht="23.25" customHeight="1" x14ac:dyDescent="0.25">
      <c r="A25" s="7"/>
      <c r="C25" s="8"/>
      <c r="D25" s="8"/>
      <c r="E25" s="8"/>
      <c r="F25" s="8"/>
      <c r="G25" s="8"/>
      <c r="H25" s="8"/>
      <c r="I25" s="8"/>
      <c r="J25" s="8"/>
      <c r="K25" s="27"/>
      <c r="L25" s="8"/>
      <c r="M25" s="8"/>
      <c r="N25" s="10"/>
      <c r="O25" s="10"/>
    </row>
    <row r="26" spans="1:18" s="9" customFormat="1" ht="15" customHeight="1" x14ac:dyDescent="0.25">
      <c r="A26" s="7"/>
      <c r="B26" s="13"/>
      <c r="C26" s="29" t="s">
        <v>1</v>
      </c>
      <c r="D26" s="29" t="s">
        <v>2</v>
      </c>
      <c r="E26" s="29" t="s">
        <v>3</v>
      </c>
      <c r="F26" s="29" t="s">
        <v>142</v>
      </c>
      <c r="G26" s="8"/>
      <c r="H26" s="8"/>
      <c r="I26" s="8"/>
      <c r="J26" s="8"/>
      <c r="K26" s="27"/>
      <c r="L26" s="8"/>
      <c r="M26" s="8"/>
      <c r="N26" s="8"/>
      <c r="O26" s="8"/>
    </row>
    <row r="27" spans="1:18" s="9" customFormat="1" ht="15" customHeight="1" x14ac:dyDescent="0.25">
      <c r="A27" s="7" t="s">
        <v>103</v>
      </c>
      <c r="B27" s="13" t="s">
        <v>10</v>
      </c>
      <c r="C27" s="14">
        <v>18</v>
      </c>
      <c r="D27" s="14">
        <v>18</v>
      </c>
      <c r="E27" s="14">
        <v>18</v>
      </c>
      <c r="F27" s="14">
        <v>18</v>
      </c>
      <c r="G27" s="8"/>
      <c r="H27" s="8"/>
      <c r="I27" s="8"/>
      <c r="J27" s="8"/>
      <c r="K27" s="27"/>
      <c r="L27" s="8"/>
      <c r="M27" s="8"/>
      <c r="N27" s="8"/>
      <c r="O27" s="8"/>
    </row>
    <row r="28" spans="1:18" s="9" customFormat="1" ht="15" customHeight="1" x14ac:dyDescent="0.25">
      <c r="A28" s="20"/>
      <c r="B28" s="13" t="s">
        <v>104</v>
      </c>
      <c r="C28" s="14">
        <v>-1</v>
      </c>
      <c r="D28" s="14">
        <v>-1</v>
      </c>
      <c r="E28" s="14">
        <v>-1</v>
      </c>
      <c r="F28" s="18">
        <v>-2</v>
      </c>
      <c r="G28" s="8"/>
      <c r="H28" s="8"/>
      <c r="I28" s="8"/>
      <c r="J28" s="8"/>
      <c r="K28" s="27"/>
      <c r="L28" s="8"/>
      <c r="M28" s="8"/>
      <c r="N28" s="8"/>
      <c r="O28" s="8"/>
    </row>
    <row r="29" spans="1:18" s="9" customFormat="1" ht="15" customHeight="1" x14ac:dyDescent="0.25">
      <c r="A29" s="10"/>
      <c r="B29" s="13" t="s">
        <v>105</v>
      </c>
      <c r="C29" s="15">
        <v>1</v>
      </c>
      <c r="D29" s="15">
        <v>2</v>
      </c>
      <c r="E29" s="15">
        <v>3</v>
      </c>
      <c r="F29" s="15">
        <v>1</v>
      </c>
      <c r="G29" s="10"/>
      <c r="H29" s="10"/>
      <c r="I29" s="10"/>
      <c r="J29" s="10"/>
      <c r="K29" s="27"/>
      <c r="L29" s="10"/>
      <c r="M29" s="10"/>
      <c r="N29" s="10"/>
      <c r="O29" s="10"/>
    </row>
    <row r="30" spans="1:18" s="9" customFormat="1" ht="15" customHeight="1" x14ac:dyDescent="0.25">
      <c r="A30" s="10"/>
      <c r="B30" s="13" t="s">
        <v>106</v>
      </c>
      <c r="C30" s="14">
        <v>1</v>
      </c>
      <c r="D30" s="14">
        <v>1</v>
      </c>
      <c r="E30" s="14">
        <v>1</v>
      </c>
      <c r="F30" s="14">
        <v>1</v>
      </c>
      <c r="G30" s="8"/>
      <c r="H30" s="8"/>
      <c r="I30" s="8"/>
      <c r="J30" s="8"/>
      <c r="K30" s="37"/>
      <c r="L30" s="8"/>
      <c r="M30" s="8"/>
      <c r="N30" s="8"/>
      <c r="O30" s="8"/>
    </row>
    <row r="31" spans="1:18" s="9" customFormat="1" ht="15" customHeight="1" x14ac:dyDescent="0.25">
      <c r="A31" s="10"/>
      <c r="B31" s="13" t="s">
        <v>14</v>
      </c>
      <c r="C31" s="14">
        <f>SUM(C27:C30)</f>
        <v>19</v>
      </c>
      <c r="D31" s="14">
        <f>SUM(D27:D30)</f>
        <v>20</v>
      </c>
      <c r="E31" s="14">
        <f>SUM(E27:E30)</f>
        <v>21</v>
      </c>
      <c r="F31" s="14">
        <f>SUM(F27:F30)</f>
        <v>18</v>
      </c>
      <c r="G31" s="8"/>
      <c r="H31" s="8"/>
      <c r="I31" s="8"/>
      <c r="J31" s="8"/>
      <c r="K31" s="27"/>
      <c r="L31" s="8"/>
      <c r="M31" s="8"/>
      <c r="N31" s="8"/>
      <c r="O31" s="8"/>
    </row>
    <row r="32" spans="1:18" s="9" customFormat="1" ht="15" customHeight="1" x14ac:dyDescent="0.25">
      <c r="A32" s="10"/>
      <c r="B32" s="13" t="s">
        <v>15</v>
      </c>
      <c r="C32" s="14">
        <v>16</v>
      </c>
      <c r="D32" s="14">
        <v>16</v>
      </c>
      <c r="E32" s="14">
        <v>16</v>
      </c>
      <c r="F32" s="14">
        <v>16</v>
      </c>
      <c r="G32" s="8"/>
      <c r="H32" s="8"/>
      <c r="I32" s="8"/>
      <c r="J32" s="8"/>
      <c r="K32" s="27"/>
      <c r="L32" s="8"/>
      <c r="M32" s="8"/>
      <c r="N32" s="8"/>
      <c r="O32" s="8"/>
    </row>
    <row r="33" spans="1:18" s="9" customFormat="1" ht="15" customHeight="1" x14ac:dyDescent="0.25">
      <c r="A33" s="10"/>
      <c r="B33" s="13" t="s">
        <v>16</v>
      </c>
      <c r="C33" s="14">
        <v>4</v>
      </c>
      <c r="D33" s="14">
        <v>4</v>
      </c>
      <c r="E33" s="14">
        <v>4</v>
      </c>
      <c r="F33" s="14">
        <v>4</v>
      </c>
      <c r="G33" s="8"/>
      <c r="H33" s="8"/>
      <c r="I33" s="8"/>
      <c r="J33" s="8"/>
      <c r="K33" s="27"/>
      <c r="L33" s="8"/>
      <c r="M33" s="8"/>
      <c r="N33" s="8"/>
      <c r="O33" s="8"/>
    </row>
    <row r="34" spans="1:18" s="9" customFormat="1" ht="15" customHeight="1" x14ac:dyDescent="0.25">
      <c r="A34" s="10"/>
      <c r="B34" s="13" t="s">
        <v>107</v>
      </c>
      <c r="C34" s="15">
        <f>IF((C31-C32)&lt;C33,(C31-C32),C33)</f>
        <v>3</v>
      </c>
      <c r="D34" s="15">
        <f>IF((D31-D32)&lt;D33,(D31-D32),D33)</f>
        <v>4</v>
      </c>
      <c r="E34" s="15">
        <f>IF((E31-E32)&lt;E33,(E31-E32),E33)</f>
        <v>4</v>
      </c>
      <c r="F34" s="15">
        <v>3</v>
      </c>
      <c r="G34" s="8"/>
      <c r="H34" s="10"/>
      <c r="I34" s="10"/>
      <c r="J34" s="10"/>
      <c r="K34" s="27"/>
      <c r="L34" s="10"/>
      <c r="M34" s="10"/>
      <c r="N34" s="10"/>
      <c r="O34" s="10"/>
    </row>
    <row r="35" spans="1:18" s="9" customFormat="1" ht="15" customHeight="1" x14ac:dyDescent="0.25">
      <c r="A35" s="10"/>
      <c r="B35" s="13" t="s">
        <v>18</v>
      </c>
      <c r="C35" s="15">
        <f>C31-C34</f>
        <v>16</v>
      </c>
      <c r="D35" s="15">
        <f>D31-D34</f>
        <v>16</v>
      </c>
      <c r="E35" s="18">
        <f>E31-E34</f>
        <v>17</v>
      </c>
      <c r="F35" s="18">
        <f>F31-F34</f>
        <v>15</v>
      </c>
      <c r="G35" s="8"/>
      <c r="H35" s="10"/>
      <c r="I35" s="10"/>
      <c r="J35" s="10"/>
      <c r="K35" s="27"/>
      <c r="L35" s="10"/>
      <c r="M35" s="10"/>
      <c r="N35" s="10"/>
      <c r="O35" s="10"/>
      <c r="P35" s="10"/>
    </row>
    <row r="36" spans="1:18" s="9" customFormat="1" ht="15" customHeight="1" x14ac:dyDescent="0.25">
      <c r="A36" s="10"/>
      <c r="B36" s="12" t="s">
        <v>202</v>
      </c>
      <c r="C36" s="10"/>
      <c r="D36" s="10"/>
      <c r="E36" s="10"/>
      <c r="F36" s="10"/>
      <c r="G36" s="10"/>
      <c r="H36" s="10"/>
      <c r="I36" s="10"/>
      <c r="J36" s="10"/>
      <c r="K36" s="38"/>
      <c r="L36" s="10"/>
      <c r="M36" s="10"/>
      <c r="N36" s="10"/>
    </row>
    <row r="37" spans="1:18" s="9" customFormat="1" ht="15" customHeight="1" x14ac:dyDescent="0.25">
      <c r="A37" s="10"/>
      <c r="B37" s="12" t="s">
        <v>237</v>
      </c>
      <c r="C37" s="10"/>
      <c r="D37" s="10"/>
      <c r="E37" s="10"/>
      <c r="F37" s="10"/>
      <c r="G37" s="10"/>
      <c r="H37" s="10"/>
      <c r="I37" s="10"/>
      <c r="J37" s="10"/>
      <c r="K37" s="38"/>
      <c r="L37" s="10"/>
      <c r="M37" s="10"/>
      <c r="N37" s="10"/>
    </row>
    <row r="38" spans="1:18" s="9" customFormat="1" ht="15" customHeight="1" x14ac:dyDescent="0.25">
      <c r="A38" s="7"/>
      <c r="B38" s="7" t="s">
        <v>203</v>
      </c>
      <c r="C38" s="10"/>
      <c r="D38" s="10"/>
      <c r="E38" s="10"/>
      <c r="F38" s="10"/>
      <c r="G38" s="10"/>
      <c r="H38" s="10"/>
      <c r="I38" s="11"/>
      <c r="K38" s="27"/>
      <c r="L38" s="8"/>
      <c r="M38" s="11"/>
      <c r="N38" s="10"/>
      <c r="O38" s="10"/>
      <c r="P38" s="10"/>
      <c r="Q38" s="10"/>
      <c r="R38" s="10"/>
    </row>
    <row r="39" spans="1:18" s="9" customFormat="1" ht="23.25" customHeight="1" x14ac:dyDescent="0.25">
      <c r="A39" s="7"/>
      <c r="C39" s="8"/>
      <c r="D39" s="8"/>
      <c r="E39" s="8"/>
      <c r="F39" s="8"/>
      <c r="G39" s="8"/>
      <c r="H39" s="8"/>
      <c r="I39" s="8"/>
      <c r="J39" s="8"/>
      <c r="K39" s="27"/>
      <c r="L39" s="8"/>
      <c r="M39" s="8"/>
      <c r="N39" s="10"/>
      <c r="O39" s="10"/>
    </row>
    <row r="40" spans="1:18" s="9" customFormat="1" ht="15" customHeight="1" x14ac:dyDescent="0.25">
      <c r="A40" s="7"/>
      <c r="B40" s="13"/>
      <c r="C40" s="29" t="s">
        <v>1</v>
      </c>
      <c r="D40" s="29" t="s">
        <v>2</v>
      </c>
      <c r="E40" s="29" t="s">
        <v>3</v>
      </c>
      <c r="F40" s="8"/>
      <c r="G40" s="8"/>
      <c r="H40" s="8"/>
      <c r="I40" s="8"/>
      <c r="J40" s="8"/>
      <c r="K40" s="27"/>
      <c r="L40" s="8"/>
      <c r="M40" s="8"/>
      <c r="N40" s="8"/>
      <c r="O40" s="8"/>
    </row>
    <row r="41" spans="1:18" s="9" customFormat="1" ht="15" customHeight="1" x14ac:dyDescent="0.25">
      <c r="A41" s="7" t="s">
        <v>108</v>
      </c>
      <c r="B41" s="13" t="s">
        <v>10</v>
      </c>
      <c r="C41" s="14">
        <v>13</v>
      </c>
      <c r="D41" s="14">
        <v>13</v>
      </c>
      <c r="E41" s="14">
        <v>13</v>
      </c>
      <c r="F41" s="8"/>
      <c r="G41" s="8"/>
      <c r="H41" s="8"/>
      <c r="I41" s="8"/>
      <c r="J41" s="8"/>
      <c r="K41" s="27"/>
      <c r="L41" s="8"/>
      <c r="M41" s="8"/>
      <c r="N41" s="8"/>
      <c r="O41" s="8"/>
    </row>
    <row r="42" spans="1:18" s="9" customFormat="1" ht="15" customHeight="1" x14ac:dyDescent="0.25">
      <c r="A42" s="10"/>
      <c r="B42" s="13" t="s">
        <v>109</v>
      </c>
      <c r="C42" s="14">
        <v>-1</v>
      </c>
      <c r="D42" s="14">
        <v>-1</v>
      </c>
      <c r="E42" s="18">
        <v>-3</v>
      </c>
      <c r="F42" s="8"/>
      <c r="G42" s="8"/>
      <c r="H42" s="8"/>
      <c r="I42" s="8"/>
      <c r="J42" s="8"/>
      <c r="K42" s="27"/>
      <c r="L42" s="8"/>
      <c r="M42" s="8"/>
      <c r="N42" s="8"/>
      <c r="O42" s="8"/>
    </row>
    <row r="43" spans="1:18" s="9" customFormat="1" ht="15" customHeight="1" x14ac:dyDescent="0.25">
      <c r="A43" s="10"/>
      <c r="B43" s="13" t="s">
        <v>110</v>
      </c>
      <c r="C43" s="15">
        <v>3</v>
      </c>
      <c r="D43" s="15">
        <v>4</v>
      </c>
      <c r="E43" s="15">
        <v>3</v>
      </c>
      <c r="F43" s="10"/>
      <c r="G43" s="10"/>
      <c r="H43" s="8"/>
      <c r="I43" s="8"/>
      <c r="J43" s="8"/>
      <c r="K43" s="27"/>
      <c r="L43" s="10"/>
      <c r="M43" s="10"/>
      <c r="N43" s="10"/>
      <c r="O43" s="10"/>
    </row>
    <row r="44" spans="1:18" s="9" customFormat="1" ht="15" customHeight="1" x14ac:dyDescent="0.25">
      <c r="A44" s="10"/>
      <c r="B44" s="13" t="s">
        <v>18</v>
      </c>
      <c r="C44" s="15">
        <f>SUM(C41:C43)</f>
        <v>15</v>
      </c>
      <c r="D44" s="18">
        <f>SUM(D41:D43)</f>
        <v>16</v>
      </c>
      <c r="E44" s="15">
        <f>SUM(E41:E43)</f>
        <v>13</v>
      </c>
      <c r="F44" s="8"/>
      <c r="G44" s="8"/>
      <c r="H44" s="10"/>
      <c r="I44" s="10"/>
      <c r="J44" s="10"/>
      <c r="K44" s="27"/>
      <c r="L44" s="10"/>
      <c r="M44" s="10"/>
      <c r="N44" s="10"/>
      <c r="O44" s="10"/>
      <c r="P44" s="10"/>
    </row>
    <row r="45" spans="1:18" s="9" customFormat="1" ht="15" customHeight="1" x14ac:dyDescent="0.25">
      <c r="A45" s="10"/>
      <c r="B45" s="12" t="s">
        <v>238</v>
      </c>
      <c r="C45" s="10"/>
      <c r="D45" s="10"/>
      <c r="E45" s="10"/>
      <c r="F45" s="10"/>
      <c r="G45" s="10"/>
      <c r="H45" s="10"/>
      <c r="I45" s="10"/>
      <c r="J45" s="10"/>
      <c r="K45" s="38"/>
      <c r="L45" s="10"/>
      <c r="M45" s="10"/>
      <c r="N45" s="10"/>
    </row>
    <row r="46" spans="1:18" s="9" customFormat="1" ht="23.25" customHeight="1" x14ac:dyDescent="0.25">
      <c r="A46" s="7"/>
      <c r="C46" s="8"/>
      <c r="D46" s="8"/>
      <c r="E46" s="8"/>
      <c r="F46" s="8"/>
      <c r="G46" s="8"/>
      <c r="H46" s="8"/>
      <c r="I46" s="8"/>
      <c r="J46" s="8"/>
      <c r="K46" s="27"/>
      <c r="L46" s="8"/>
      <c r="M46" s="8"/>
      <c r="N46" s="10"/>
      <c r="O46" s="10"/>
    </row>
    <row r="47" spans="1:18" x14ac:dyDescent="0.3">
      <c r="A47" s="2"/>
      <c r="B47" s="4"/>
      <c r="C47" s="2"/>
      <c r="D47" s="2"/>
      <c r="E47" s="2"/>
      <c r="F47" s="2"/>
      <c r="G47" s="2"/>
      <c r="H47" s="2"/>
      <c r="I47" s="2"/>
      <c r="J47" s="2"/>
      <c r="L47" s="2"/>
      <c r="M47" s="2"/>
      <c r="N47" s="2"/>
      <c r="O47" s="2"/>
    </row>
    <row r="48" spans="1:18" x14ac:dyDescent="0.3">
      <c r="A48" s="2"/>
      <c r="B48" s="4"/>
      <c r="C48" s="2"/>
      <c r="D48" s="2"/>
      <c r="E48" s="2"/>
      <c r="F48" s="2"/>
      <c r="G48" s="2"/>
      <c r="H48" s="2"/>
      <c r="I48" s="2"/>
      <c r="J48" s="2"/>
      <c r="L48" s="2"/>
      <c r="M48" s="2"/>
      <c r="N48" s="2"/>
      <c r="O48" s="2"/>
    </row>
  </sheetData>
  <sheetProtection selectLockedCells="1"/>
  <phoneticPr fontId="11" type="noConversion"/>
  <pageMargins left="1.0899999999999999" right="0.7" top="0.78740157499999996" bottom="0.78740157499999996" header="0.3" footer="0.3"/>
  <pageSetup scale="9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4"/>
  <dimension ref="A1:T39"/>
  <sheetViews>
    <sheetView zoomScaleNormal="100" workbookViewId="0">
      <selection activeCell="K36" sqref="K36"/>
    </sheetView>
  </sheetViews>
  <sheetFormatPr baseColWidth="10" defaultColWidth="11.44140625" defaultRowHeight="14.4" x14ac:dyDescent="0.3"/>
  <cols>
    <col min="1" max="1" width="9" style="5" bestFit="1" customWidth="1"/>
    <col min="2" max="2" width="23.109375" customWidth="1"/>
    <col min="3" max="10" width="6.6640625" style="1" customWidth="1"/>
    <col min="11" max="11" width="70.88671875" style="27" customWidth="1"/>
    <col min="12" max="13" width="9.33203125" style="1" bestFit="1" customWidth="1"/>
  </cols>
  <sheetData>
    <row r="1" spans="1:20" ht="31.95" customHeight="1" x14ac:dyDescent="0.3">
      <c r="B1" s="3" t="s">
        <v>204</v>
      </c>
    </row>
    <row r="2" spans="1:20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40"/>
      <c r="G2" s="40"/>
      <c r="H2" s="40"/>
      <c r="I2" s="28"/>
      <c r="J2" s="28"/>
      <c r="K2" s="27"/>
      <c r="L2" s="28"/>
      <c r="M2" s="28"/>
      <c r="N2" s="28"/>
      <c r="O2" s="28"/>
    </row>
    <row r="3" spans="1:20" s="9" customFormat="1" ht="15" customHeight="1" x14ac:dyDescent="0.25">
      <c r="A3" s="64" t="s">
        <v>87</v>
      </c>
      <c r="B3" s="13" t="s">
        <v>10</v>
      </c>
      <c r="C3" s="14">
        <v>16</v>
      </c>
      <c r="D3" s="14">
        <v>16</v>
      </c>
      <c r="E3" s="14">
        <v>16</v>
      </c>
      <c r="F3" s="8"/>
      <c r="G3" s="8"/>
      <c r="H3" s="8"/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205</v>
      </c>
      <c r="C5" s="15">
        <v>0</v>
      </c>
      <c r="D5" s="15">
        <v>1</v>
      </c>
      <c r="E5" s="15">
        <v>2</v>
      </c>
      <c r="F5" s="10"/>
      <c r="G5" s="10"/>
      <c r="H5" s="10"/>
      <c r="I5" s="10"/>
      <c r="J5" s="10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8"/>
      <c r="G6" s="8"/>
      <c r="H6" s="8"/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10"/>
      <c r="B7" s="13" t="s">
        <v>14</v>
      </c>
      <c r="C7" s="14">
        <f>SUM(C3:C6)</f>
        <v>17</v>
      </c>
      <c r="D7" s="14">
        <f>SUM(D3:D6)</f>
        <v>18</v>
      </c>
      <c r="E7" s="14">
        <f>SUM(E3:E6)</f>
        <v>19</v>
      </c>
      <c r="F7" s="8"/>
      <c r="G7" s="8"/>
      <c r="H7" s="8"/>
      <c r="I7" s="8"/>
      <c r="J7" s="8"/>
      <c r="K7" s="27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8"/>
      <c r="G8" s="8"/>
      <c r="H8" s="8"/>
      <c r="I8" s="8"/>
      <c r="J8" s="8"/>
      <c r="K8" s="27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 x14ac:dyDescent="0.25">
      <c r="A9" s="10"/>
      <c r="B9" s="13" t="s">
        <v>16</v>
      </c>
      <c r="C9" s="14">
        <v>4</v>
      </c>
      <c r="D9" s="14">
        <v>4</v>
      </c>
      <c r="E9" s="14">
        <v>4</v>
      </c>
      <c r="F9" s="8"/>
      <c r="G9" s="8"/>
      <c r="H9" s="8"/>
      <c r="I9" s="8"/>
      <c r="J9" s="8"/>
      <c r="K9" s="27"/>
      <c r="L9" s="8"/>
      <c r="M9" s="8"/>
      <c r="N9" s="8"/>
      <c r="O9" s="8"/>
      <c r="P9" s="8"/>
    </row>
    <row r="10" spans="1:20" s="9" customFormat="1" ht="15" customHeight="1" x14ac:dyDescent="0.25">
      <c r="A10" s="7"/>
      <c r="B10" s="13" t="s">
        <v>91</v>
      </c>
      <c r="C10" s="15">
        <f>IF((C7-C8)&lt;C9,(C7-C8),C9)</f>
        <v>1</v>
      </c>
      <c r="D10" s="15">
        <f>IF((D7-D8)&lt;D9,(D7-D8),D9)</f>
        <v>2</v>
      </c>
      <c r="E10" s="15">
        <f>IF((E7-E8)&lt;E9,(E7-E8),E9)</f>
        <v>3</v>
      </c>
      <c r="F10" s="10"/>
      <c r="G10" s="10"/>
      <c r="H10" s="10"/>
      <c r="I10" s="10"/>
      <c r="J10" s="10"/>
      <c r="K10" s="39"/>
      <c r="L10" s="10"/>
      <c r="M10" s="10"/>
      <c r="N10" s="10"/>
      <c r="O10" s="10"/>
      <c r="P10" s="10"/>
    </row>
    <row r="11" spans="1:20" s="9" customFormat="1" ht="15" customHeight="1" x14ac:dyDescent="0.25">
      <c r="A11" s="10"/>
      <c r="B11" s="13" t="s">
        <v>18</v>
      </c>
      <c r="C11" s="15">
        <f>C7-C10</f>
        <v>16</v>
      </c>
      <c r="D11" s="15">
        <f>D7-D10</f>
        <v>16</v>
      </c>
      <c r="E11" s="15">
        <f>E7-E10</f>
        <v>16</v>
      </c>
      <c r="F11" s="10"/>
      <c r="G11" s="10"/>
      <c r="H11" s="10"/>
      <c r="I11" s="10"/>
      <c r="J11" s="10"/>
      <c r="K11" s="27"/>
      <c r="L11" s="10"/>
      <c r="M11" s="10"/>
      <c r="N11" s="10"/>
      <c r="O11" s="10"/>
      <c r="P11" s="10"/>
    </row>
    <row r="12" spans="1:20" s="9" customFormat="1" ht="23.25" customHeight="1" x14ac:dyDescent="0.25">
      <c r="A12" s="7"/>
      <c r="C12" s="8"/>
      <c r="D12" s="8"/>
      <c r="E12" s="8"/>
      <c r="F12" s="8"/>
      <c r="G12" s="8"/>
      <c r="H12" s="11"/>
      <c r="I12" s="8"/>
      <c r="J12" s="8"/>
      <c r="K12" s="27"/>
      <c r="L12" s="8"/>
      <c r="M12" s="8"/>
      <c r="N12" s="10"/>
      <c r="O12" s="10"/>
    </row>
    <row r="13" spans="1:20" s="33" customFormat="1" ht="15" customHeight="1" x14ac:dyDescent="0.2">
      <c r="A13" s="32"/>
      <c r="B13" s="30"/>
      <c r="C13" s="29" t="s">
        <v>1</v>
      </c>
      <c r="D13" s="29" t="s">
        <v>2</v>
      </c>
      <c r="E13" s="29" t="s">
        <v>3</v>
      </c>
      <c r="F13" s="28"/>
      <c r="G13" s="28"/>
      <c r="H13" s="28"/>
      <c r="I13" s="28"/>
      <c r="J13" s="28"/>
      <c r="K13" s="27"/>
      <c r="L13" s="28"/>
      <c r="M13" s="28"/>
      <c r="N13" s="28"/>
      <c r="O13" s="28"/>
    </row>
    <row r="14" spans="1:20" s="9" customFormat="1" ht="15" customHeight="1" x14ac:dyDescent="0.25">
      <c r="A14" s="64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8"/>
      <c r="G14" s="8"/>
      <c r="H14" s="8"/>
      <c r="I14" s="8"/>
      <c r="J14" s="8"/>
      <c r="K14" s="27"/>
      <c r="L14" s="8"/>
      <c r="M14" s="8"/>
      <c r="N14" s="8"/>
      <c r="O14" s="8"/>
      <c r="P14" s="8"/>
    </row>
    <row r="15" spans="1:20" s="9" customFormat="1" ht="15" customHeight="1" x14ac:dyDescent="0.25">
      <c r="A15" s="10"/>
      <c r="B15" s="13" t="s">
        <v>96</v>
      </c>
      <c r="C15" s="14">
        <v>-2</v>
      </c>
      <c r="D15" s="14">
        <v>-2</v>
      </c>
      <c r="E15" s="14">
        <v>-2</v>
      </c>
      <c r="F15" s="8"/>
      <c r="G15" s="8"/>
      <c r="H15" s="8"/>
      <c r="I15" s="8"/>
      <c r="J15" s="8"/>
      <c r="K15" s="27"/>
      <c r="L15" s="8"/>
      <c r="M15" s="8"/>
      <c r="N15" s="8"/>
      <c r="O15" s="8"/>
      <c r="P15" s="8"/>
    </row>
    <row r="16" spans="1:20" s="9" customFormat="1" ht="15" customHeight="1" x14ac:dyDescent="0.25">
      <c r="A16" s="10"/>
      <c r="B16" s="13" t="s">
        <v>97</v>
      </c>
      <c r="C16" s="15">
        <v>1</v>
      </c>
      <c r="D16" s="15">
        <v>2</v>
      </c>
      <c r="E16" s="15">
        <v>3</v>
      </c>
      <c r="F16" s="10"/>
      <c r="G16" s="10"/>
      <c r="H16" s="10"/>
      <c r="I16" s="10"/>
      <c r="J16" s="10"/>
      <c r="L16" s="10"/>
      <c r="M16" s="10"/>
      <c r="N16" s="10"/>
      <c r="O16" s="10"/>
      <c r="P16" s="10"/>
    </row>
    <row r="17" spans="1:16" s="9" customFormat="1" ht="15" customHeight="1" x14ac:dyDescent="0.25">
      <c r="A17" s="10"/>
      <c r="B17" s="13" t="s">
        <v>98</v>
      </c>
      <c r="C17" s="14">
        <v>2</v>
      </c>
      <c r="D17" s="14">
        <v>2</v>
      </c>
      <c r="E17" s="14">
        <v>2</v>
      </c>
      <c r="F17" s="8"/>
      <c r="G17" s="8"/>
      <c r="H17" s="8"/>
      <c r="I17" s="8"/>
      <c r="J17" s="8"/>
      <c r="K17" s="27"/>
      <c r="L17" s="8"/>
      <c r="M17" s="8"/>
      <c r="N17" s="8"/>
      <c r="O17" s="8"/>
      <c r="P17" s="8"/>
    </row>
    <row r="18" spans="1:16" s="9" customFormat="1" ht="15" customHeight="1" x14ac:dyDescent="0.25">
      <c r="A18" s="10"/>
      <c r="B18" s="13" t="s">
        <v>14</v>
      </c>
      <c r="C18" s="14">
        <f>SUM(C14:C17)</f>
        <v>17</v>
      </c>
      <c r="D18" s="14">
        <f>SUM(D14:D17)</f>
        <v>18</v>
      </c>
      <c r="E18" s="14">
        <f>SUM(E14:E17)</f>
        <v>19</v>
      </c>
      <c r="F18" s="8"/>
      <c r="G18" s="8"/>
      <c r="H18" s="8"/>
      <c r="I18" s="8"/>
      <c r="J18" s="8"/>
      <c r="K18" s="27"/>
      <c r="L18" s="8"/>
      <c r="M18" s="8"/>
      <c r="N18" s="8"/>
      <c r="O18" s="8"/>
      <c r="P18" s="8"/>
    </row>
    <row r="19" spans="1:16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8"/>
      <c r="G19" s="8"/>
      <c r="H19" s="8"/>
      <c r="I19" s="8"/>
      <c r="J19" s="8"/>
      <c r="K19" s="27"/>
      <c r="L19" s="8"/>
      <c r="M19" s="8"/>
      <c r="N19" s="8"/>
      <c r="O19" s="8"/>
      <c r="P19" s="8"/>
    </row>
    <row r="20" spans="1:16" s="9" customFormat="1" ht="15" customHeight="1" x14ac:dyDescent="0.25">
      <c r="A20" s="10"/>
      <c r="B20" s="13" t="s">
        <v>16</v>
      </c>
      <c r="C20" s="14">
        <v>4</v>
      </c>
      <c r="D20" s="14">
        <v>4</v>
      </c>
      <c r="E20" s="14">
        <v>4</v>
      </c>
      <c r="F20" s="8"/>
      <c r="G20" s="8"/>
      <c r="H20" s="8"/>
      <c r="I20" s="8"/>
      <c r="J20" s="8"/>
      <c r="K20" s="27"/>
      <c r="L20" s="8"/>
      <c r="M20" s="8"/>
      <c r="N20" s="8"/>
      <c r="O20" s="8"/>
      <c r="P20" s="8"/>
    </row>
    <row r="21" spans="1:16" s="9" customFormat="1" ht="15" customHeight="1" x14ac:dyDescent="0.25">
      <c r="A21" s="10"/>
      <c r="B21" s="13" t="s">
        <v>99</v>
      </c>
      <c r="C21" s="15">
        <f>IF((C18-C19)&lt;C20,(C18-C19),C20)</f>
        <v>1</v>
      </c>
      <c r="D21" s="15">
        <f>IF((D18-D19)&lt;D20,(D18-D19),D20)</f>
        <v>2</v>
      </c>
      <c r="E21" s="15">
        <f>IF((E18-E19)&lt;E20,(E18-E19),E20)</f>
        <v>3</v>
      </c>
      <c r="F21" s="10"/>
      <c r="G21" s="10"/>
      <c r="H21" s="10"/>
      <c r="I21" s="10"/>
      <c r="J21" s="10"/>
      <c r="K21" s="43"/>
      <c r="M21" s="10"/>
      <c r="N21" s="10"/>
      <c r="O21" s="10"/>
      <c r="P21" s="10"/>
    </row>
    <row r="22" spans="1:16" s="9" customFormat="1" ht="15" customHeight="1" x14ac:dyDescent="0.25">
      <c r="A22" s="10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0"/>
      <c r="G22" s="10"/>
      <c r="H22" s="10"/>
      <c r="I22" s="10"/>
      <c r="J22" s="10"/>
      <c r="K22" s="27"/>
      <c r="L22" s="10"/>
      <c r="M22" s="10"/>
      <c r="N22" s="10"/>
      <c r="O22" s="10"/>
      <c r="P22" s="10"/>
    </row>
    <row r="23" spans="1:16" s="9" customFormat="1" ht="23.25" customHeight="1" x14ac:dyDescent="0.25">
      <c r="A23" s="7"/>
      <c r="C23" s="8"/>
      <c r="D23" s="8"/>
      <c r="E23" s="8"/>
      <c r="F23" s="8"/>
      <c r="G23" s="8"/>
      <c r="H23" s="11"/>
      <c r="I23" s="8"/>
      <c r="J23" s="8"/>
      <c r="K23" s="27"/>
      <c r="L23" s="8"/>
      <c r="M23" s="8"/>
      <c r="N23" s="10"/>
      <c r="O23" s="10"/>
    </row>
    <row r="24" spans="1:16" s="33" customFormat="1" ht="15" customHeight="1" x14ac:dyDescent="0.2">
      <c r="A24" s="32"/>
      <c r="B24" s="30"/>
      <c r="C24" s="29" t="s">
        <v>1</v>
      </c>
      <c r="D24" s="29" t="s">
        <v>2</v>
      </c>
      <c r="E24" s="29" t="s">
        <v>3</v>
      </c>
      <c r="F24" s="40"/>
      <c r="G24" s="40"/>
      <c r="H24" s="28"/>
      <c r="I24" s="28"/>
      <c r="J24" s="28"/>
      <c r="K24" s="27"/>
      <c r="L24" s="28"/>
      <c r="M24" s="28"/>
      <c r="N24" s="28"/>
      <c r="O24" s="28"/>
    </row>
    <row r="25" spans="1:16" s="9" customFormat="1" ht="15" customHeight="1" x14ac:dyDescent="0.25">
      <c r="A25" s="64" t="s">
        <v>103</v>
      </c>
      <c r="B25" s="13" t="s">
        <v>10</v>
      </c>
      <c r="C25" s="14">
        <v>17</v>
      </c>
      <c r="D25" s="14">
        <v>17</v>
      </c>
      <c r="E25" s="14">
        <v>17</v>
      </c>
      <c r="F25" s="8"/>
      <c r="G25" s="8"/>
      <c r="H25" s="8"/>
      <c r="I25" s="8"/>
      <c r="J25" s="8"/>
      <c r="K25" s="27"/>
      <c r="L25" s="8"/>
      <c r="M25" s="8"/>
      <c r="N25" s="8"/>
      <c r="O25" s="8"/>
      <c r="P25" s="8"/>
    </row>
    <row r="26" spans="1:16" s="9" customFormat="1" ht="15" customHeight="1" x14ac:dyDescent="0.25">
      <c r="A26" s="10"/>
      <c r="B26" s="13" t="s">
        <v>104</v>
      </c>
      <c r="C26" s="14">
        <v>-2</v>
      </c>
      <c r="D26" s="14">
        <v>-2</v>
      </c>
      <c r="E26" s="14">
        <v>-2</v>
      </c>
      <c r="F26" s="8"/>
      <c r="G26" s="8"/>
      <c r="H26" s="8"/>
      <c r="I26" s="8"/>
      <c r="J26" s="8"/>
      <c r="K26" s="39"/>
      <c r="L26" s="8"/>
      <c r="M26" s="8"/>
      <c r="N26" s="8"/>
      <c r="O26" s="8"/>
      <c r="P26" s="8"/>
    </row>
    <row r="27" spans="1:16" s="9" customFormat="1" ht="15" customHeight="1" x14ac:dyDescent="0.25">
      <c r="A27" s="10"/>
      <c r="B27" s="13" t="s">
        <v>105</v>
      </c>
      <c r="C27" s="15">
        <v>2</v>
      </c>
      <c r="D27" s="15">
        <v>3</v>
      </c>
      <c r="E27" s="15">
        <v>4</v>
      </c>
      <c r="F27" s="10"/>
      <c r="G27" s="10"/>
      <c r="H27" s="10"/>
      <c r="I27" s="10"/>
      <c r="J27" s="10"/>
      <c r="K27" s="27"/>
      <c r="L27" s="10"/>
      <c r="M27" s="10"/>
      <c r="N27" s="10"/>
      <c r="O27" s="10"/>
      <c r="P27" s="10"/>
    </row>
    <row r="28" spans="1:16" s="9" customFormat="1" ht="15" customHeight="1" x14ac:dyDescent="0.25">
      <c r="A28" s="10"/>
      <c r="B28" s="13" t="s">
        <v>106</v>
      </c>
      <c r="C28" s="14">
        <v>3</v>
      </c>
      <c r="D28" s="14">
        <v>3</v>
      </c>
      <c r="E28" s="14">
        <v>3</v>
      </c>
      <c r="F28" s="8"/>
      <c r="G28" s="8"/>
      <c r="H28" s="8"/>
      <c r="I28" s="8"/>
      <c r="J28" s="8"/>
      <c r="K28" s="27"/>
      <c r="L28" s="8"/>
      <c r="M28" s="8"/>
      <c r="N28" s="8"/>
      <c r="O28" s="8"/>
      <c r="P28" s="8"/>
    </row>
    <row r="29" spans="1:16" s="9" customFormat="1" ht="15" customHeight="1" x14ac:dyDescent="0.25">
      <c r="A29" s="10"/>
      <c r="B29" s="13" t="s">
        <v>14</v>
      </c>
      <c r="C29" s="14">
        <f>SUM(C25:C28)</f>
        <v>20</v>
      </c>
      <c r="D29" s="14">
        <f>SUM(D25:D28)</f>
        <v>21</v>
      </c>
      <c r="E29" s="14">
        <f>SUM(E25:E28)</f>
        <v>22</v>
      </c>
      <c r="F29" s="8"/>
      <c r="G29" s="8"/>
      <c r="H29" s="8"/>
      <c r="I29" s="8"/>
      <c r="J29" s="8"/>
      <c r="K29" s="27"/>
      <c r="L29" s="8"/>
      <c r="M29" s="8"/>
      <c r="N29" s="8"/>
      <c r="O29" s="8"/>
      <c r="P29" s="8"/>
    </row>
    <row r="30" spans="1:16" s="9" customFormat="1" ht="15" customHeight="1" x14ac:dyDescent="0.25">
      <c r="A30" s="10"/>
      <c r="B30" s="13" t="s">
        <v>15</v>
      </c>
      <c r="C30" s="14">
        <v>16</v>
      </c>
      <c r="D30" s="14">
        <v>16</v>
      </c>
      <c r="E30" s="14">
        <v>16</v>
      </c>
      <c r="F30" s="8"/>
      <c r="G30" s="8"/>
      <c r="H30" s="8"/>
      <c r="I30" s="8"/>
      <c r="J30" s="8"/>
      <c r="K30" s="27"/>
      <c r="L30" s="8"/>
      <c r="M30" s="8"/>
      <c r="N30" s="8"/>
      <c r="O30" s="8"/>
      <c r="P30" s="8"/>
    </row>
    <row r="31" spans="1:16" s="9" customFormat="1" ht="15" customHeight="1" x14ac:dyDescent="0.25">
      <c r="A31" s="10"/>
      <c r="B31" s="13" t="s">
        <v>16</v>
      </c>
      <c r="C31" s="14">
        <v>5</v>
      </c>
      <c r="D31" s="14">
        <v>5</v>
      </c>
      <c r="E31" s="14">
        <v>5</v>
      </c>
      <c r="F31" s="8"/>
      <c r="G31" s="8"/>
      <c r="H31" s="8"/>
      <c r="I31" s="8"/>
      <c r="J31" s="8"/>
      <c r="K31" s="27" t="s">
        <v>339</v>
      </c>
      <c r="L31" s="8"/>
      <c r="M31" s="8"/>
      <c r="N31" s="8"/>
      <c r="O31" s="8"/>
      <c r="P31" s="8"/>
    </row>
    <row r="32" spans="1:16" s="9" customFormat="1" ht="15" customHeight="1" x14ac:dyDescent="0.25">
      <c r="A32" s="10"/>
      <c r="B32" s="13" t="s">
        <v>107</v>
      </c>
      <c r="C32" s="15">
        <f>IF((C29-C30)&lt;C31,(C29-C30),C31)</f>
        <v>4</v>
      </c>
      <c r="D32" s="15">
        <f>IF((D29-D30)&lt;D31,(D29-D30),D31)</f>
        <v>5</v>
      </c>
      <c r="E32" s="15">
        <f>IF((E29-E30)&lt;E31,(E29-E30),E31)</f>
        <v>5</v>
      </c>
      <c r="F32" s="10"/>
      <c r="G32" s="10"/>
      <c r="H32" s="10"/>
      <c r="I32" s="10"/>
      <c r="J32" s="10"/>
      <c r="K32" s="27"/>
      <c r="L32" s="10"/>
      <c r="M32" s="10"/>
      <c r="N32" s="10"/>
      <c r="O32" s="10"/>
      <c r="P32" s="10"/>
    </row>
    <row r="33" spans="1:16" s="9" customFormat="1" ht="15" customHeight="1" x14ac:dyDescent="0.25">
      <c r="A33" s="10"/>
      <c r="B33" s="13" t="s">
        <v>18</v>
      </c>
      <c r="C33" s="15">
        <f>C29-C32</f>
        <v>16</v>
      </c>
      <c r="D33" s="18">
        <f>D29-D32</f>
        <v>16</v>
      </c>
      <c r="E33" s="18">
        <f>E29-E32</f>
        <v>17</v>
      </c>
      <c r="F33" s="10"/>
      <c r="G33" s="10"/>
      <c r="H33" s="10"/>
      <c r="I33" s="10"/>
      <c r="J33" s="10"/>
      <c r="K33" s="27"/>
      <c r="L33" s="10"/>
      <c r="M33" s="10"/>
      <c r="N33" s="10"/>
      <c r="O33" s="10"/>
      <c r="P33" s="10"/>
    </row>
    <row r="34" spans="1:16" s="9" customFormat="1" ht="23.25" customHeight="1" x14ac:dyDescent="0.25">
      <c r="A34" s="7"/>
      <c r="B34" s="56"/>
      <c r="C34" s="8"/>
      <c r="D34" s="8"/>
      <c r="E34" s="8"/>
      <c r="F34" s="8"/>
      <c r="G34" s="8"/>
      <c r="H34" s="11"/>
      <c r="I34" s="8"/>
      <c r="J34" s="8"/>
      <c r="K34" s="27"/>
      <c r="L34" s="8"/>
      <c r="M34" s="8"/>
      <c r="N34" s="10"/>
      <c r="O34" s="10"/>
    </row>
    <row r="35" spans="1:16" s="33" customFormat="1" ht="15" customHeight="1" x14ac:dyDescent="0.2">
      <c r="A35" s="32"/>
      <c r="B35" s="30"/>
      <c r="C35" s="29" t="s">
        <v>1</v>
      </c>
      <c r="D35" s="29" t="s">
        <v>121</v>
      </c>
      <c r="E35" s="40"/>
      <c r="F35" s="40"/>
      <c r="G35" s="40"/>
      <c r="H35" s="40"/>
      <c r="I35" s="28"/>
      <c r="J35" s="28"/>
      <c r="K35" s="27"/>
      <c r="L35" s="28"/>
      <c r="M35" s="28"/>
      <c r="N35" s="28"/>
      <c r="O35" s="28"/>
    </row>
    <row r="36" spans="1:16" s="9" customFormat="1" ht="15" customHeight="1" x14ac:dyDescent="0.25">
      <c r="A36" s="64" t="s">
        <v>108</v>
      </c>
      <c r="B36" s="13" t="s">
        <v>10</v>
      </c>
      <c r="C36" s="14">
        <v>37</v>
      </c>
      <c r="D36" s="14">
        <v>37</v>
      </c>
      <c r="E36" s="8"/>
      <c r="F36" s="8"/>
      <c r="G36" s="8"/>
      <c r="H36" s="10"/>
      <c r="I36" s="8"/>
      <c r="J36" s="8"/>
      <c r="L36" s="8"/>
      <c r="M36" s="8"/>
      <c r="N36" s="8"/>
      <c r="O36" s="8"/>
      <c r="P36" s="8"/>
    </row>
    <row r="37" spans="1:16" s="9" customFormat="1" ht="15" customHeight="1" x14ac:dyDescent="0.25">
      <c r="A37" s="10"/>
      <c r="B37" s="13" t="s">
        <v>109</v>
      </c>
      <c r="C37" s="14">
        <v>-3</v>
      </c>
      <c r="D37" s="14">
        <v>-3</v>
      </c>
      <c r="E37" s="8"/>
      <c r="F37" s="8"/>
      <c r="G37" s="8"/>
      <c r="H37" s="8"/>
      <c r="I37" s="8"/>
      <c r="J37" s="8"/>
      <c r="K37" s="27"/>
      <c r="L37" s="8"/>
      <c r="M37" s="8"/>
      <c r="N37" s="8"/>
      <c r="O37" s="8"/>
      <c r="P37" s="8"/>
    </row>
    <row r="38" spans="1:16" s="9" customFormat="1" ht="15" customHeight="1" x14ac:dyDescent="0.25">
      <c r="A38" s="10"/>
      <c r="B38" s="13" t="s">
        <v>110</v>
      </c>
      <c r="C38" s="15">
        <v>4</v>
      </c>
      <c r="D38" s="15">
        <v>5</v>
      </c>
      <c r="E38" s="10"/>
      <c r="F38" s="10"/>
      <c r="G38" s="10"/>
      <c r="H38" s="8"/>
      <c r="I38" s="10"/>
      <c r="J38" s="10"/>
      <c r="K38" s="27"/>
      <c r="L38" s="10"/>
      <c r="M38" s="10"/>
      <c r="N38" s="10"/>
      <c r="O38" s="10"/>
      <c r="P38" s="10"/>
    </row>
    <row r="39" spans="1:16" s="9" customFormat="1" ht="15" customHeight="1" x14ac:dyDescent="0.25">
      <c r="A39" s="10"/>
      <c r="B39" s="13" t="s">
        <v>18</v>
      </c>
      <c r="C39" s="14">
        <f>SUM(C36:C38)</f>
        <v>38</v>
      </c>
      <c r="D39" s="14">
        <f>SUM(D36:D38)</f>
        <v>39</v>
      </c>
      <c r="E39" s="8"/>
      <c r="F39" s="8"/>
      <c r="G39" s="8"/>
      <c r="H39" s="8"/>
      <c r="I39" s="8"/>
      <c r="J39" s="8"/>
      <c r="K39" s="27"/>
      <c r="L39" s="8"/>
      <c r="M39" s="8"/>
      <c r="N39" s="8"/>
      <c r="O39" s="8"/>
      <c r="P39" s="8"/>
    </row>
  </sheetData>
  <sheetProtection selectLockedCells="1"/>
  <phoneticPr fontId="49" type="noConversion"/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1"/>
  <dimension ref="A1:T47"/>
  <sheetViews>
    <sheetView workbookViewId="0">
      <selection activeCell="E44" sqref="E44"/>
    </sheetView>
  </sheetViews>
  <sheetFormatPr baseColWidth="10" defaultColWidth="11.44140625" defaultRowHeight="14.4" x14ac:dyDescent="0.3"/>
  <cols>
    <col min="1" max="1" width="10.109375" style="5" bestFit="1" customWidth="1"/>
    <col min="2" max="2" width="24" customWidth="1"/>
    <col min="3" max="10" width="6.6640625" style="1" customWidth="1"/>
    <col min="11" max="11" width="70.88671875" style="36" customWidth="1"/>
    <col min="12" max="13" width="9.33203125" style="1" bestFit="1" customWidth="1"/>
  </cols>
  <sheetData>
    <row r="1" spans="1:20" ht="31.95" customHeight="1" x14ac:dyDescent="0.3">
      <c r="B1" s="3" t="s">
        <v>206</v>
      </c>
    </row>
    <row r="2" spans="1:20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6"/>
      <c r="L2" s="28"/>
      <c r="M2" s="28"/>
    </row>
    <row r="3" spans="1:20" s="9" customFormat="1" ht="15" customHeight="1" x14ac:dyDescent="0.25">
      <c r="A3" s="7" t="s">
        <v>87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8"/>
      <c r="K3" s="36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36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207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8"/>
      <c r="J6" s="8"/>
      <c r="K6" s="36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10"/>
      <c r="B7" s="13" t="s">
        <v>14</v>
      </c>
      <c r="C7" s="14">
        <f t="shared" ref="C7:H7" si="0">SUM(C3:C6)</f>
        <v>16</v>
      </c>
      <c r="D7" s="14">
        <f t="shared" si="0"/>
        <v>17</v>
      </c>
      <c r="E7" s="14">
        <f t="shared" si="0"/>
        <v>18</v>
      </c>
      <c r="F7" s="14">
        <f t="shared" si="0"/>
        <v>19</v>
      </c>
      <c r="G7" s="14">
        <f t="shared" si="0"/>
        <v>20</v>
      </c>
      <c r="H7" s="14">
        <f t="shared" si="0"/>
        <v>21</v>
      </c>
      <c r="I7" s="8"/>
      <c r="J7" s="8"/>
      <c r="K7" s="36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36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36"/>
      <c r="L9" s="8"/>
      <c r="M9" s="8"/>
      <c r="N9" s="8"/>
      <c r="O9" s="8"/>
      <c r="P9" s="8"/>
    </row>
    <row r="10" spans="1:20" s="9" customFormat="1" ht="15" customHeight="1" x14ac:dyDescent="0.25">
      <c r="A10" s="7"/>
      <c r="B10" s="13" t="s">
        <v>91</v>
      </c>
      <c r="C10" s="15">
        <v>1</v>
      </c>
      <c r="D10" s="15">
        <f>IF((D7-D8)&lt;D9,(D7-D8),D9)</f>
        <v>1</v>
      </c>
      <c r="E10" s="15">
        <f>IF((E7-E8)&lt;E9,(E7-E8),E9)</f>
        <v>2</v>
      </c>
      <c r="F10" s="15">
        <f>IF((F7-F8)&lt;F9,(F7-F8),F9)</f>
        <v>3</v>
      </c>
      <c r="G10" s="15">
        <f>IF((G7-G8)&lt;G9,(G7-G8),G9)</f>
        <v>3</v>
      </c>
      <c r="H10" s="15">
        <f>IF((H7-H8)&lt;H9,(H7-H8),H9)</f>
        <v>3</v>
      </c>
      <c r="I10" s="10"/>
      <c r="J10" s="10"/>
      <c r="K10" s="36"/>
      <c r="L10" s="10"/>
      <c r="M10" s="10"/>
      <c r="N10" s="10"/>
      <c r="O10" s="10"/>
      <c r="P10" s="10"/>
    </row>
    <row r="11" spans="1:20" s="9" customFormat="1" ht="15" customHeight="1" x14ac:dyDescent="0.25">
      <c r="A11" s="10"/>
      <c r="B11" s="13" t="s">
        <v>18</v>
      </c>
      <c r="C11" s="18">
        <f t="shared" ref="C11:H11" si="1">C7-C10</f>
        <v>15</v>
      </c>
      <c r="D11" s="15">
        <f t="shared" si="1"/>
        <v>16</v>
      </c>
      <c r="E11" s="15">
        <f t="shared" si="1"/>
        <v>16</v>
      </c>
      <c r="F11" s="15">
        <f t="shared" si="1"/>
        <v>16</v>
      </c>
      <c r="G11" s="18">
        <f t="shared" si="1"/>
        <v>17</v>
      </c>
      <c r="H11" s="18">
        <f t="shared" si="1"/>
        <v>18</v>
      </c>
      <c r="I11" s="10"/>
      <c r="J11" s="10"/>
      <c r="K11" s="36"/>
      <c r="L11" s="10"/>
      <c r="M11" s="10"/>
      <c r="N11" s="10"/>
      <c r="O11" s="10"/>
      <c r="P11" s="10"/>
    </row>
    <row r="12" spans="1:20" s="9" customFormat="1" ht="15" customHeight="1" x14ac:dyDescent="0.25">
      <c r="A12" s="10"/>
      <c r="B12" s="12" t="s">
        <v>124</v>
      </c>
      <c r="C12" s="10"/>
      <c r="D12" s="10"/>
      <c r="E12" s="10"/>
      <c r="F12" s="10"/>
      <c r="G12" s="10"/>
      <c r="H12" s="10"/>
      <c r="I12" s="10"/>
      <c r="J12" s="10"/>
      <c r="K12" s="38"/>
      <c r="L12" s="10"/>
      <c r="M12" s="10"/>
      <c r="N12" s="10"/>
    </row>
    <row r="13" spans="1:20" s="9" customFormat="1" ht="15" customHeight="1" x14ac:dyDescent="0.25">
      <c r="A13" s="7"/>
      <c r="B13" s="7" t="s">
        <v>94</v>
      </c>
      <c r="C13" s="10"/>
      <c r="D13" s="10"/>
      <c r="E13" s="10"/>
      <c r="F13" s="10"/>
      <c r="G13" s="10"/>
      <c r="H13" s="10"/>
      <c r="I13" s="11"/>
      <c r="K13" s="27"/>
      <c r="L13" s="8"/>
      <c r="M13" s="11"/>
      <c r="N13" s="10"/>
      <c r="O13" s="10"/>
      <c r="P13" s="10"/>
      <c r="Q13" s="10"/>
      <c r="R13" s="10"/>
    </row>
    <row r="14" spans="1:20" s="9" customFormat="1" ht="23.25" customHeight="1" x14ac:dyDescent="0.25">
      <c r="A14" s="7"/>
      <c r="C14" s="8"/>
      <c r="D14" s="8"/>
      <c r="E14" s="8"/>
      <c r="F14" s="8"/>
      <c r="G14" s="8"/>
      <c r="H14" s="8"/>
      <c r="I14" s="8"/>
      <c r="J14" s="11"/>
      <c r="K14" s="36"/>
      <c r="L14" s="8"/>
      <c r="M14" s="8"/>
      <c r="N14" s="10"/>
      <c r="O14" s="10"/>
    </row>
    <row r="15" spans="1:20" s="33" customFormat="1" ht="15" customHeight="1" x14ac:dyDescent="0.2">
      <c r="A15" s="32"/>
      <c r="B15" s="30"/>
      <c r="C15" s="29" t="s">
        <v>1</v>
      </c>
      <c r="D15" s="29" t="s">
        <v>2</v>
      </c>
      <c r="E15" s="29" t="s">
        <v>3</v>
      </c>
      <c r="F15" s="29" t="s">
        <v>142</v>
      </c>
      <c r="G15" s="40"/>
      <c r="H15" s="28"/>
      <c r="I15" s="28"/>
      <c r="J15" s="28"/>
      <c r="K15" s="36"/>
      <c r="L15" s="28"/>
      <c r="M15" s="28"/>
    </row>
    <row r="16" spans="1:20" s="9" customFormat="1" ht="15" customHeight="1" x14ac:dyDescent="0.25">
      <c r="A16" s="7" t="s">
        <v>95</v>
      </c>
      <c r="B16" s="13" t="s">
        <v>10</v>
      </c>
      <c r="C16" s="14">
        <v>17</v>
      </c>
      <c r="D16" s="14">
        <v>17</v>
      </c>
      <c r="E16" s="14">
        <v>17</v>
      </c>
      <c r="F16" s="14">
        <v>17</v>
      </c>
      <c r="G16" s="12"/>
      <c r="H16" s="8"/>
      <c r="I16" s="8"/>
      <c r="J16" s="10"/>
      <c r="K16" s="36"/>
      <c r="L16" s="8"/>
      <c r="M16" s="8"/>
      <c r="N16" s="8"/>
      <c r="O16" s="8"/>
      <c r="P16" s="8"/>
    </row>
    <row r="17" spans="1:18" s="9" customFormat="1" ht="15" customHeight="1" x14ac:dyDescent="0.25">
      <c r="A17" s="20"/>
      <c r="B17" s="13" t="s">
        <v>96</v>
      </c>
      <c r="C17" s="14">
        <v>-1</v>
      </c>
      <c r="D17" s="14">
        <v>-1</v>
      </c>
      <c r="E17" s="14">
        <v>-1</v>
      </c>
      <c r="F17" s="18">
        <v>-2</v>
      </c>
      <c r="G17" s="12"/>
      <c r="H17" s="8"/>
      <c r="I17" s="8"/>
      <c r="J17" s="8"/>
      <c r="K17" s="36"/>
      <c r="L17" s="8"/>
      <c r="M17" s="8"/>
      <c r="N17" s="8"/>
      <c r="O17" s="8"/>
      <c r="P17" s="8"/>
    </row>
    <row r="18" spans="1:18" s="9" customFormat="1" ht="15" customHeight="1" x14ac:dyDescent="0.25">
      <c r="A18" s="10"/>
      <c r="B18" s="13" t="s">
        <v>97</v>
      </c>
      <c r="C18" s="15">
        <v>1</v>
      </c>
      <c r="D18" s="15">
        <v>2</v>
      </c>
      <c r="E18" s="15">
        <v>3</v>
      </c>
      <c r="F18" s="15">
        <v>1</v>
      </c>
      <c r="G18" s="10"/>
      <c r="H18" s="10"/>
      <c r="I18" s="10"/>
      <c r="J18" s="8"/>
      <c r="K18" s="36"/>
      <c r="L18" s="10"/>
      <c r="M18" s="10"/>
      <c r="N18" s="10"/>
      <c r="O18" s="10"/>
      <c r="P18" s="10"/>
    </row>
    <row r="19" spans="1:18" s="9" customFormat="1" ht="15" customHeight="1" x14ac:dyDescent="0.25">
      <c r="A19" s="10"/>
      <c r="B19" s="13" t="s">
        <v>98</v>
      </c>
      <c r="C19" s="14">
        <v>1</v>
      </c>
      <c r="D19" s="14">
        <v>1</v>
      </c>
      <c r="E19" s="14">
        <v>1</v>
      </c>
      <c r="F19" s="14">
        <v>1</v>
      </c>
      <c r="G19" s="8"/>
      <c r="H19" s="8"/>
      <c r="I19" s="8"/>
      <c r="J19" s="10"/>
      <c r="K19" s="36"/>
      <c r="L19" s="8"/>
      <c r="M19" s="8"/>
      <c r="N19" s="8"/>
      <c r="O19" s="8"/>
      <c r="P19" s="8"/>
    </row>
    <row r="20" spans="1:18" s="9" customFormat="1" ht="15" customHeight="1" x14ac:dyDescent="0.25">
      <c r="A20" s="10"/>
      <c r="B20" s="13" t="s">
        <v>14</v>
      </c>
      <c r="C20" s="14">
        <f>SUM(C16:C19)</f>
        <v>18</v>
      </c>
      <c r="D20" s="14">
        <f>SUM(D16:D19)</f>
        <v>19</v>
      </c>
      <c r="E20" s="14">
        <f>SUM(E16:E19)</f>
        <v>20</v>
      </c>
      <c r="F20" s="14">
        <f>SUM(F16:F19)</f>
        <v>17</v>
      </c>
      <c r="G20" s="8"/>
      <c r="H20" s="8"/>
      <c r="I20" s="8"/>
      <c r="J20" s="8"/>
      <c r="K20" s="36"/>
      <c r="L20" s="8"/>
      <c r="M20" s="8"/>
      <c r="N20" s="8"/>
      <c r="O20" s="8"/>
      <c r="P20" s="8"/>
    </row>
    <row r="21" spans="1:18" s="9" customFormat="1" ht="15" customHeight="1" x14ac:dyDescent="0.25">
      <c r="A21" s="10"/>
      <c r="B21" s="13" t="s">
        <v>15</v>
      </c>
      <c r="C21" s="14">
        <v>16</v>
      </c>
      <c r="D21" s="14">
        <v>16</v>
      </c>
      <c r="E21" s="14">
        <v>16</v>
      </c>
      <c r="F21" s="14">
        <v>16</v>
      </c>
      <c r="G21" s="8"/>
      <c r="H21" s="8"/>
      <c r="I21" s="8"/>
      <c r="J21" s="8"/>
      <c r="K21" s="36"/>
      <c r="L21" s="8"/>
      <c r="M21" s="8"/>
      <c r="N21" s="8"/>
      <c r="O21" s="8"/>
      <c r="P21" s="8"/>
    </row>
    <row r="22" spans="1:18" s="9" customFormat="1" ht="15" customHeight="1" x14ac:dyDescent="0.25">
      <c r="A22" s="10"/>
      <c r="B22" s="13" t="s">
        <v>16</v>
      </c>
      <c r="C22" s="14">
        <v>4</v>
      </c>
      <c r="D22" s="14">
        <v>4</v>
      </c>
      <c r="E22" s="14">
        <v>4</v>
      </c>
      <c r="F22" s="14">
        <v>4</v>
      </c>
      <c r="G22" s="8"/>
      <c r="H22" s="8"/>
      <c r="I22" s="8"/>
      <c r="J22" s="8"/>
      <c r="K22" s="36"/>
      <c r="L22" s="8"/>
      <c r="M22" s="8"/>
      <c r="N22" s="8"/>
      <c r="O22" s="8"/>
      <c r="P22" s="8"/>
    </row>
    <row r="23" spans="1:18" s="9" customFormat="1" ht="15" customHeight="1" x14ac:dyDescent="0.25">
      <c r="A23" s="10"/>
      <c r="B23" s="13" t="s">
        <v>99</v>
      </c>
      <c r="C23" s="15">
        <f>IF((C20-C21)&lt;C22,(C20-C21),C22)</f>
        <v>2</v>
      </c>
      <c r="D23" s="15">
        <f>IF((D20-D21)&lt;D22,(D20-D21),D22)</f>
        <v>3</v>
      </c>
      <c r="E23" s="15">
        <f>IF((E20-E21)&lt;E22,(E20-E21),E22)</f>
        <v>4</v>
      </c>
      <c r="F23" s="15">
        <v>2</v>
      </c>
      <c r="G23" s="10"/>
      <c r="H23" s="11"/>
      <c r="I23" s="11"/>
      <c r="J23" s="10"/>
      <c r="K23" s="36"/>
      <c r="L23" s="10"/>
      <c r="M23" s="10"/>
      <c r="N23" s="10"/>
      <c r="O23" s="10"/>
      <c r="P23" s="10"/>
    </row>
    <row r="24" spans="1:18" s="9" customFormat="1" ht="15" customHeight="1" x14ac:dyDescent="0.25">
      <c r="A24" s="10"/>
      <c r="B24" s="13" t="s">
        <v>18</v>
      </c>
      <c r="C24" s="15">
        <f>C20-C23</f>
        <v>16</v>
      </c>
      <c r="D24" s="15">
        <f>D20-D23</f>
        <v>16</v>
      </c>
      <c r="E24" s="15">
        <f>E20-E23</f>
        <v>16</v>
      </c>
      <c r="F24" s="18">
        <f>F20-F23</f>
        <v>15</v>
      </c>
      <c r="G24" s="10"/>
      <c r="H24" s="11"/>
      <c r="I24" s="11"/>
      <c r="J24" s="10"/>
      <c r="K24" s="36"/>
      <c r="L24" s="10"/>
      <c r="M24" s="10"/>
      <c r="N24" s="10"/>
      <c r="O24" s="10"/>
      <c r="P24" s="10"/>
    </row>
    <row r="25" spans="1:18" s="9" customFormat="1" ht="15" customHeight="1" x14ac:dyDescent="0.25">
      <c r="A25" s="10"/>
      <c r="B25" s="12" t="s">
        <v>236</v>
      </c>
      <c r="C25" s="10"/>
      <c r="D25" s="10"/>
      <c r="E25" s="10"/>
      <c r="F25" s="10"/>
      <c r="G25" s="10"/>
      <c r="H25" s="10"/>
      <c r="I25" s="10"/>
      <c r="J25" s="10"/>
      <c r="K25" s="38"/>
      <c r="L25" s="10"/>
      <c r="M25" s="10"/>
      <c r="N25" s="10"/>
    </row>
    <row r="26" spans="1:18" s="9" customFormat="1" ht="15" customHeight="1" x14ac:dyDescent="0.25">
      <c r="A26" s="10"/>
      <c r="B26" s="12" t="s">
        <v>237</v>
      </c>
      <c r="C26" s="10"/>
      <c r="D26" s="10"/>
      <c r="E26" s="10"/>
      <c r="F26" s="10"/>
      <c r="G26" s="10"/>
      <c r="H26" s="10"/>
      <c r="I26" s="10"/>
      <c r="J26" s="10"/>
      <c r="K26" s="38"/>
      <c r="L26" s="10"/>
      <c r="M26" s="10"/>
      <c r="N26" s="10"/>
    </row>
    <row r="27" spans="1:18" s="9" customFormat="1" ht="15" customHeight="1" x14ac:dyDescent="0.25">
      <c r="A27" s="7"/>
      <c r="B27" s="7" t="s">
        <v>102</v>
      </c>
      <c r="C27" s="10"/>
      <c r="D27" s="10"/>
      <c r="E27" s="10"/>
      <c r="F27" s="10"/>
      <c r="G27" s="10"/>
      <c r="H27" s="10"/>
      <c r="I27" s="11"/>
      <c r="K27" s="27"/>
      <c r="L27" s="8"/>
      <c r="M27" s="11"/>
      <c r="N27" s="10"/>
      <c r="O27" s="10"/>
      <c r="P27" s="10"/>
      <c r="Q27" s="10"/>
      <c r="R27" s="10"/>
    </row>
    <row r="28" spans="1:18" s="9" customFormat="1" ht="23.25" customHeight="1" x14ac:dyDescent="0.25">
      <c r="A28" s="7"/>
      <c r="C28" s="8"/>
      <c r="D28" s="8"/>
      <c r="E28" s="8"/>
      <c r="F28" s="10"/>
      <c r="G28" s="10"/>
      <c r="H28" s="11"/>
      <c r="I28" s="11"/>
      <c r="J28" s="11"/>
      <c r="K28" s="36"/>
      <c r="L28" s="8"/>
      <c r="M28" s="8"/>
      <c r="N28" s="10"/>
      <c r="O28" s="10"/>
    </row>
    <row r="29" spans="1:18" s="33" customFormat="1" ht="15" customHeight="1" x14ac:dyDescent="0.2">
      <c r="A29" s="32"/>
      <c r="B29" s="30"/>
      <c r="C29" s="29" t="s">
        <v>1</v>
      </c>
      <c r="D29" s="29" t="s">
        <v>2</v>
      </c>
      <c r="E29" s="29" t="s">
        <v>3</v>
      </c>
      <c r="F29" s="29" t="s">
        <v>4</v>
      </c>
      <c r="G29" s="40"/>
      <c r="H29" s="28"/>
      <c r="I29" s="28"/>
      <c r="J29" s="28"/>
      <c r="K29" s="36"/>
      <c r="L29" s="28"/>
      <c r="M29" s="28"/>
    </row>
    <row r="30" spans="1:18" s="9" customFormat="1" ht="15" customHeight="1" x14ac:dyDescent="0.25">
      <c r="A30" s="7" t="s">
        <v>103</v>
      </c>
      <c r="B30" s="13" t="s">
        <v>10</v>
      </c>
      <c r="C30" s="14">
        <v>16</v>
      </c>
      <c r="D30" s="14">
        <v>16</v>
      </c>
      <c r="E30" s="14">
        <v>16</v>
      </c>
      <c r="F30" s="14">
        <v>16</v>
      </c>
      <c r="G30" s="12"/>
      <c r="H30" s="8"/>
      <c r="I30" s="8"/>
      <c r="J30" s="8"/>
      <c r="K30" s="36"/>
      <c r="L30" s="8"/>
      <c r="M30" s="8"/>
      <c r="N30" s="8"/>
      <c r="O30" s="8"/>
      <c r="P30" s="8"/>
    </row>
    <row r="31" spans="1:18" s="9" customFormat="1" ht="15" customHeight="1" x14ac:dyDescent="0.25">
      <c r="A31" s="20"/>
      <c r="B31" s="13" t="s">
        <v>104</v>
      </c>
      <c r="C31" s="14">
        <v>-1</v>
      </c>
      <c r="D31" s="14">
        <v>-1</v>
      </c>
      <c r="E31" s="14">
        <v>-1</v>
      </c>
      <c r="F31" s="18">
        <v>-2</v>
      </c>
      <c r="G31" s="12"/>
      <c r="H31" s="8"/>
      <c r="I31" s="8"/>
      <c r="J31" s="10"/>
      <c r="K31" s="36"/>
      <c r="L31" s="8"/>
      <c r="M31" s="8"/>
      <c r="N31" s="8"/>
      <c r="O31" s="8"/>
      <c r="P31" s="8"/>
    </row>
    <row r="32" spans="1:18" s="9" customFormat="1" ht="15" customHeight="1" x14ac:dyDescent="0.25">
      <c r="A32" s="10"/>
      <c r="B32" s="13" t="s">
        <v>105</v>
      </c>
      <c r="C32" s="15">
        <v>2</v>
      </c>
      <c r="D32" s="15">
        <v>3</v>
      </c>
      <c r="E32" s="15">
        <v>4</v>
      </c>
      <c r="F32" s="15">
        <v>2</v>
      </c>
      <c r="G32" s="10"/>
      <c r="H32" s="10"/>
      <c r="I32" s="10"/>
      <c r="J32" s="8"/>
      <c r="K32" s="36"/>
      <c r="L32" s="10"/>
      <c r="M32" s="10"/>
      <c r="N32" s="10"/>
      <c r="O32" s="10"/>
      <c r="P32" s="10"/>
    </row>
    <row r="33" spans="1:18" s="9" customFormat="1" ht="15" customHeight="1" x14ac:dyDescent="0.25">
      <c r="A33" s="10"/>
      <c r="B33" s="13" t="s">
        <v>106</v>
      </c>
      <c r="C33" s="14">
        <v>3</v>
      </c>
      <c r="D33" s="14">
        <v>3</v>
      </c>
      <c r="E33" s="14">
        <v>3</v>
      </c>
      <c r="F33" s="14">
        <v>3</v>
      </c>
      <c r="G33" s="8"/>
      <c r="H33" s="8"/>
      <c r="I33" s="8"/>
      <c r="J33" s="8"/>
      <c r="K33" s="36"/>
      <c r="L33" s="8"/>
      <c r="M33" s="8"/>
      <c r="N33" s="8"/>
      <c r="O33" s="8"/>
      <c r="P33" s="8"/>
    </row>
    <row r="34" spans="1:18" s="9" customFormat="1" ht="15" customHeight="1" x14ac:dyDescent="0.25">
      <c r="A34" s="10"/>
      <c r="B34" s="13" t="s">
        <v>14</v>
      </c>
      <c r="C34" s="14">
        <f>SUM(C30:C33)</f>
        <v>20</v>
      </c>
      <c r="D34" s="14">
        <f>SUM(D30:D33)</f>
        <v>21</v>
      </c>
      <c r="E34" s="14">
        <f>SUM(E30:E33)</f>
        <v>22</v>
      </c>
      <c r="F34" s="14">
        <f>SUM(F30:F33)</f>
        <v>19</v>
      </c>
      <c r="G34" s="8"/>
      <c r="H34" s="8"/>
      <c r="I34" s="8"/>
      <c r="J34" s="8"/>
      <c r="K34" s="36"/>
      <c r="L34" s="8"/>
      <c r="M34" s="8"/>
      <c r="N34" s="8"/>
      <c r="O34" s="8"/>
      <c r="P34" s="8"/>
    </row>
    <row r="35" spans="1:18" s="9" customFormat="1" ht="15" customHeight="1" x14ac:dyDescent="0.25">
      <c r="A35" s="10"/>
      <c r="B35" s="13" t="s">
        <v>15</v>
      </c>
      <c r="C35" s="14">
        <v>16</v>
      </c>
      <c r="D35" s="14">
        <v>16</v>
      </c>
      <c r="E35" s="14">
        <v>16</v>
      </c>
      <c r="F35" s="14">
        <v>16</v>
      </c>
      <c r="G35" s="8"/>
      <c r="H35" s="8"/>
      <c r="I35" s="8"/>
      <c r="J35" s="10"/>
      <c r="K35" s="36"/>
      <c r="L35" s="8"/>
      <c r="M35" s="8"/>
      <c r="N35" s="8"/>
      <c r="O35" s="8"/>
      <c r="P35" s="8"/>
    </row>
    <row r="36" spans="1:18" s="9" customFormat="1" ht="15" customHeight="1" x14ac:dyDescent="0.25">
      <c r="A36" s="10"/>
      <c r="B36" s="13" t="s">
        <v>16</v>
      </c>
      <c r="C36" s="14">
        <v>4</v>
      </c>
      <c r="D36" s="14">
        <v>4</v>
      </c>
      <c r="E36" s="14">
        <v>4</v>
      </c>
      <c r="F36" s="14">
        <v>4</v>
      </c>
      <c r="G36" s="8"/>
      <c r="H36" s="8"/>
      <c r="I36" s="8"/>
      <c r="J36" s="8"/>
      <c r="K36" s="36"/>
      <c r="L36" s="8"/>
      <c r="M36" s="8"/>
      <c r="N36" s="8"/>
      <c r="O36" s="8"/>
      <c r="P36" s="8"/>
    </row>
    <row r="37" spans="1:18" s="9" customFormat="1" ht="15" customHeight="1" x14ac:dyDescent="0.25">
      <c r="A37" s="10"/>
      <c r="B37" s="13" t="s">
        <v>107</v>
      </c>
      <c r="C37" s="15">
        <f>IF((C34-C35)&lt;C36,(C34-C35),C36)</f>
        <v>4</v>
      </c>
      <c r="D37" s="15">
        <f>IF((D34-D35)&lt;D36,(D34-D35),D36)</f>
        <v>4</v>
      </c>
      <c r="E37" s="15">
        <v>4</v>
      </c>
      <c r="F37" s="15">
        <v>4</v>
      </c>
      <c r="G37" s="10"/>
      <c r="H37" s="10"/>
      <c r="I37" s="10"/>
      <c r="J37" s="8"/>
      <c r="K37" s="43"/>
      <c r="M37" s="10"/>
      <c r="N37" s="10"/>
      <c r="O37" s="10"/>
      <c r="P37" s="10"/>
    </row>
    <row r="38" spans="1:18" s="9" customFormat="1" ht="15" customHeight="1" x14ac:dyDescent="0.25">
      <c r="A38" s="10"/>
      <c r="B38" s="13" t="s">
        <v>18</v>
      </c>
      <c r="C38" s="15">
        <f>C34-C37</f>
        <v>16</v>
      </c>
      <c r="D38" s="18">
        <f>D34-D37</f>
        <v>17</v>
      </c>
      <c r="E38" s="18">
        <f>E34-E37</f>
        <v>18</v>
      </c>
      <c r="F38" s="18">
        <f>F34-F37</f>
        <v>15</v>
      </c>
      <c r="G38" s="10"/>
      <c r="H38" s="11"/>
      <c r="I38" s="11"/>
      <c r="J38" s="10"/>
      <c r="K38" s="36"/>
      <c r="L38" s="10"/>
      <c r="M38" s="10"/>
      <c r="N38" s="10"/>
      <c r="O38" s="10"/>
      <c r="P38" s="10"/>
    </row>
    <row r="39" spans="1:18" s="9" customFormat="1" ht="15" customHeight="1" x14ac:dyDescent="0.25">
      <c r="A39" s="10"/>
      <c r="B39" s="12" t="s">
        <v>239</v>
      </c>
      <c r="C39" s="10"/>
      <c r="D39" s="10"/>
      <c r="E39" s="10"/>
      <c r="F39" s="10"/>
      <c r="G39" s="10"/>
      <c r="H39" s="10"/>
      <c r="I39" s="10"/>
      <c r="J39" s="10"/>
      <c r="K39" s="38"/>
      <c r="L39" s="10"/>
      <c r="M39" s="10"/>
      <c r="N39" s="10"/>
    </row>
    <row r="40" spans="1:18" s="9" customFormat="1" ht="15" customHeight="1" x14ac:dyDescent="0.25">
      <c r="A40" s="10"/>
      <c r="B40" s="12" t="s">
        <v>240</v>
      </c>
      <c r="C40" s="10"/>
      <c r="D40" s="10"/>
      <c r="E40" s="10"/>
      <c r="F40" s="10"/>
      <c r="G40" s="10"/>
      <c r="H40" s="10"/>
      <c r="I40" s="10"/>
      <c r="J40" s="10"/>
      <c r="K40" s="38"/>
      <c r="L40" s="10"/>
      <c r="M40" s="10"/>
      <c r="N40" s="10"/>
    </row>
    <row r="41" spans="1:18" s="9" customFormat="1" ht="15" customHeight="1" x14ac:dyDescent="0.25">
      <c r="A41" s="7"/>
      <c r="B41" s="7" t="s">
        <v>286</v>
      </c>
      <c r="C41" s="10"/>
      <c r="D41" s="10"/>
      <c r="E41" s="10"/>
      <c r="F41" s="10"/>
      <c r="G41" s="10"/>
      <c r="H41" s="10"/>
      <c r="I41" s="11"/>
      <c r="K41" s="27"/>
      <c r="L41" s="8"/>
      <c r="M41" s="11"/>
      <c r="N41" s="10"/>
      <c r="O41" s="10"/>
      <c r="P41" s="10"/>
      <c r="Q41" s="10"/>
      <c r="R41" s="10"/>
    </row>
    <row r="42" spans="1:18" s="9" customFormat="1" ht="23.25" customHeight="1" x14ac:dyDescent="0.25">
      <c r="A42" s="7"/>
      <c r="C42" s="8"/>
      <c r="D42" s="8"/>
      <c r="E42" s="8"/>
      <c r="F42" s="8"/>
      <c r="G42" s="8"/>
      <c r="H42" s="8"/>
      <c r="I42" s="8"/>
      <c r="J42" s="11"/>
      <c r="K42" s="36"/>
      <c r="L42" s="8"/>
      <c r="M42" s="8"/>
      <c r="N42" s="10"/>
      <c r="O42" s="10"/>
    </row>
    <row r="43" spans="1:18" s="33" customFormat="1" ht="15" customHeight="1" x14ac:dyDescent="0.2">
      <c r="A43" s="32"/>
      <c r="B43" s="30"/>
      <c r="C43" s="29" t="s">
        <v>1</v>
      </c>
      <c r="D43" s="29" t="s">
        <v>121</v>
      </c>
      <c r="E43" s="28"/>
      <c r="F43" s="28"/>
      <c r="G43" s="28"/>
      <c r="H43" s="28"/>
      <c r="I43" s="28"/>
      <c r="J43" s="28"/>
      <c r="K43" s="36"/>
      <c r="L43" s="28"/>
      <c r="M43" s="28"/>
    </row>
    <row r="44" spans="1:18" s="9" customFormat="1" ht="15" customHeight="1" x14ac:dyDescent="0.25">
      <c r="A44" s="7" t="s">
        <v>108</v>
      </c>
      <c r="B44" s="13" t="s">
        <v>10</v>
      </c>
      <c r="C44" s="14">
        <v>33</v>
      </c>
      <c r="D44" s="14">
        <v>33</v>
      </c>
      <c r="E44" s="8"/>
      <c r="F44" s="8"/>
      <c r="G44" s="8"/>
      <c r="H44" s="8"/>
      <c r="I44" s="8"/>
      <c r="J44" s="10"/>
      <c r="K44" s="36"/>
      <c r="L44" s="8"/>
      <c r="M44" s="8"/>
      <c r="N44" s="8"/>
      <c r="O44" s="8"/>
      <c r="P44" s="8"/>
    </row>
    <row r="45" spans="1:18" s="9" customFormat="1" ht="15" customHeight="1" x14ac:dyDescent="0.25">
      <c r="A45" s="10"/>
      <c r="B45" s="13" t="s">
        <v>113</v>
      </c>
      <c r="C45" s="14">
        <v>-3</v>
      </c>
      <c r="D45" s="42">
        <v>-4</v>
      </c>
      <c r="E45" s="8"/>
      <c r="F45" s="8"/>
      <c r="G45" s="8"/>
      <c r="H45" s="8"/>
      <c r="I45" s="8"/>
      <c r="J45" s="8"/>
      <c r="K45" s="36"/>
      <c r="L45" s="8"/>
      <c r="M45" s="8"/>
      <c r="N45" s="8"/>
      <c r="O45" s="8"/>
      <c r="P45" s="8"/>
    </row>
    <row r="46" spans="1:18" s="9" customFormat="1" ht="15" customHeight="1" x14ac:dyDescent="0.25">
      <c r="A46" s="10"/>
      <c r="B46" s="13" t="s">
        <v>189</v>
      </c>
      <c r="C46" s="15">
        <v>4</v>
      </c>
      <c r="D46" s="15">
        <v>4</v>
      </c>
      <c r="E46" s="10"/>
      <c r="F46" s="10"/>
      <c r="G46" s="10"/>
      <c r="H46" s="10"/>
      <c r="I46" s="10"/>
      <c r="J46" s="8"/>
      <c r="K46" s="39"/>
      <c r="L46" s="10"/>
      <c r="M46" s="10"/>
      <c r="N46" s="10"/>
      <c r="O46" s="10"/>
      <c r="P46" s="10"/>
    </row>
    <row r="47" spans="1:18" s="9" customFormat="1" ht="15" customHeight="1" x14ac:dyDescent="0.25">
      <c r="A47" s="10"/>
      <c r="B47" s="13" t="s">
        <v>18</v>
      </c>
      <c r="C47" s="14">
        <f>SUM(C44:C46)</f>
        <v>34</v>
      </c>
      <c r="D47" s="14">
        <f>SUM(D44:D46)</f>
        <v>33</v>
      </c>
      <c r="E47" s="8"/>
      <c r="F47" s="8"/>
      <c r="G47" s="8"/>
      <c r="H47" s="8"/>
      <c r="I47" s="8"/>
      <c r="J47" s="8"/>
      <c r="K47" s="36"/>
      <c r="L47" s="8"/>
      <c r="M47" s="8"/>
      <c r="N47" s="8"/>
      <c r="O47" s="8"/>
      <c r="P47" s="8"/>
    </row>
  </sheetData>
  <sheetProtection selectLockedCells="1"/>
  <phoneticPr fontId="16" type="noConversion"/>
  <pageMargins left="0.7" right="0.7" top="0.78740157499999996" bottom="0.78740157499999996" header="0.3" footer="0.3"/>
  <pageSetup paperSize="9" orientation="portrait" r:id="rId1"/>
  <rowBreaks count="1" manualBreakCount="1">
    <brk id="4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1:W57"/>
  <sheetViews>
    <sheetView workbookViewId="0">
      <selection activeCell="A41" sqref="A41:XFD41"/>
    </sheetView>
  </sheetViews>
  <sheetFormatPr baseColWidth="10" defaultColWidth="11.44140625" defaultRowHeight="14.4" x14ac:dyDescent="0.3"/>
  <cols>
    <col min="1" max="1" width="10.109375" style="5" bestFit="1" customWidth="1"/>
    <col min="2" max="2" width="24.44140625" customWidth="1"/>
    <col min="3" max="10" width="6.6640625" style="1" customWidth="1"/>
    <col min="11" max="11" width="70.77734375" style="9" customWidth="1"/>
    <col min="12" max="16" width="9.33203125" style="1" bestFit="1" customWidth="1"/>
  </cols>
  <sheetData>
    <row r="1" spans="1:23" ht="31.95" customHeight="1" x14ac:dyDescent="0.3">
      <c r="B1" s="3" t="s">
        <v>208</v>
      </c>
    </row>
    <row r="2" spans="1:23" s="33" customFormat="1" ht="15" customHeight="1" x14ac:dyDescent="0.25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8"/>
      <c r="I2" s="28"/>
      <c r="J2" s="28"/>
      <c r="K2" s="9"/>
      <c r="L2" s="28"/>
      <c r="M2" s="28"/>
      <c r="N2" s="28"/>
      <c r="O2" s="28"/>
      <c r="P2" s="28"/>
    </row>
    <row r="3" spans="1:23" s="9" customFormat="1" ht="15" customHeight="1" x14ac:dyDescent="0.25">
      <c r="A3" s="7" t="s">
        <v>87</v>
      </c>
      <c r="B3" s="13" t="s">
        <v>10</v>
      </c>
      <c r="C3" s="14">
        <v>15</v>
      </c>
      <c r="D3" s="14">
        <v>15</v>
      </c>
      <c r="E3" s="14">
        <v>15</v>
      </c>
      <c r="F3" s="14">
        <v>15</v>
      </c>
      <c r="G3" s="14">
        <v>15</v>
      </c>
      <c r="H3" s="8"/>
      <c r="I3" s="8"/>
      <c r="J3" s="8"/>
      <c r="L3" s="8"/>
      <c r="M3" s="8"/>
      <c r="N3" s="12"/>
      <c r="O3" s="8"/>
      <c r="P3" s="8"/>
      <c r="Q3" s="8"/>
      <c r="R3" s="8"/>
      <c r="S3" s="8"/>
      <c r="T3" s="8"/>
      <c r="U3" s="8"/>
      <c r="V3" s="8"/>
      <c r="W3" s="8"/>
    </row>
    <row r="4" spans="1:23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L4" s="8"/>
      <c r="M4" s="8"/>
      <c r="N4" s="12"/>
      <c r="O4" s="8"/>
      <c r="P4" s="8"/>
      <c r="Q4" s="8"/>
      <c r="R4" s="8"/>
      <c r="S4" s="8"/>
      <c r="T4" s="8"/>
      <c r="U4" s="8"/>
      <c r="V4" s="8"/>
      <c r="W4" s="8"/>
    </row>
    <row r="5" spans="1:23" s="9" customFormat="1" ht="15" customHeight="1" x14ac:dyDescent="0.25">
      <c r="A5" s="10"/>
      <c r="B5" s="13" t="s">
        <v>209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0"/>
      <c r="I5" s="10"/>
      <c r="J5" s="10"/>
      <c r="K5" s="27"/>
      <c r="L5" s="10"/>
      <c r="M5" s="11"/>
      <c r="N5" s="12"/>
      <c r="O5" s="10"/>
      <c r="P5" s="10"/>
      <c r="Q5" s="10"/>
      <c r="R5" s="10"/>
      <c r="S5" s="10"/>
      <c r="T5" s="10"/>
      <c r="U5" s="10"/>
      <c r="V5" s="10"/>
      <c r="W5" s="10"/>
    </row>
    <row r="6" spans="1:23" s="9" customFormat="1" ht="15" customHeight="1" x14ac:dyDescent="0.25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8"/>
      <c r="I6" s="8"/>
      <c r="J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9" customFormat="1" ht="15" customHeight="1" x14ac:dyDescent="0.25">
      <c r="A7" s="10"/>
      <c r="B7" s="13" t="s">
        <v>14</v>
      </c>
      <c r="C7" s="14">
        <f>SUM(C3:C6)</f>
        <v>15</v>
      </c>
      <c r="D7" s="14">
        <f>SUM(D3:D6)</f>
        <v>16</v>
      </c>
      <c r="E7" s="14">
        <f>SUM(E3:E6)</f>
        <v>17</v>
      </c>
      <c r="F7" s="14">
        <f t="shared" ref="F7:G7" si="0">SUM(F3:F6)</f>
        <v>18</v>
      </c>
      <c r="G7" s="14">
        <f t="shared" si="0"/>
        <v>19</v>
      </c>
      <c r="H7" s="8"/>
      <c r="I7" s="8"/>
      <c r="J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s="9" customFormat="1" ht="15" customHeight="1" x14ac:dyDescent="0.25">
      <c r="A8" s="10"/>
      <c r="B8" s="13" t="s">
        <v>15</v>
      </c>
      <c r="C8" s="14">
        <v>15</v>
      </c>
      <c r="D8" s="14">
        <v>15</v>
      </c>
      <c r="E8" s="14">
        <v>15</v>
      </c>
      <c r="F8" s="14">
        <v>15</v>
      </c>
      <c r="G8" s="14">
        <v>15</v>
      </c>
      <c r="H8" s="8"/>
      <c r="I8" s="8"/>
      <c r="J8" s="8"/>
      <c r="L8" s="8"/>
      <c r="M8" s="8"/>
      <c r="N8" s="8"/>
      <c r="O8" s="8"/>
      <c r="P8" s="8"/>
      <c r="Q8" s="8"/>
      <c r="R8" s="8"/>
      <c r="S8" s="8"/>
      <c r="T8" s="10"/>
      <c r="U8" s="10"/>
      <c r="V8" s="10"/>
      <c r="W8" s="10"/>
    </row>
    <row r="9" spans="1:23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8"/>
      <c r="I9" s="8"/>
      <c r="J9" s="8"/>
      <c r="L9" s="8"/>
      <c r="M9" s="8"/>
      <c r="N9" s="8"/>
      <c r="O9" s="8"/>
      <c r="P9" s="8"/>
      <c r="Q9" s="8"/>
      <c r="R9" s="8"/>
      <c r="S9" s="8"/>
    </row>
    <row r="10" spans="1:23" s="9" customFormat="1" ht="15" customHeight="1" x14ac:dyDescent="0.25">
      <c r="A10" s="7"/>
      <c r="B10" s="13" t="s">
        <v>91</v>
      </c>
      <c r="C10" s="15">
        <v>1</v>
      </c>
      <c r="D10" s="15">
        <f>IF((D7-D8)&lt;D9,(D7-D8),D9)</f>
        <v>1</v>
      </c>
      <c r="E10" s="15">
        <f>IF((E7-E8)&lt;E9,(E7-E8),E9)</f>
        <v>2</v>
      </c>
      <c r="F10" s="15">
        <f t="shared" ref="F10:G10" si="1">IF((F7-F8)&lt;F9,(F7-F8),F9)</f>
        <v>3</v>
      </c>
      <c r="G10" s="15">
        <f t="shared" si="1"/>
        <v>3</v>
      </c>
      <c r="H10" s="10"/>
      <c r="I10" s="10"/>
      <c r="J10" s="10"/>
      <c r="L10" s="10"/>
      <c r="M10" s="10"/>
      <c r="N10" s="10"/>
      <c r="O10" s="10"/>
      <c r="P10" s="10"/>
      <c r="Q10" s="10"/>
      <c r="R10" s="10"/>
      <c r="S10" s="10"/>
    </row>
    <row r="11" spans="1:23" s="9" customFormat="1" ht="15" customHeight="1" x14ac:dyDescent="0.25">
      <c r="A11" s="10"/>
      <c r="B11" s="13" t="s">
        <v>18</v>
      </c>
      <c r="C11" s="18">
        <f>C7-C10</f>
        <v>14</v>
      </c>
      <c r="D11" s="15">
        <f>D7-D10</f>
        <v>15</v>
      </c>
      <c r="E11" s="15">
        <f>E7-E10</f>
        <v>15</v>
      </c>
      <c r="F11" s="15">
        <f t="shared" ref="F11:G11" si="2">F7-F10</f>
        <v>15</v>
      </c>
      <c r="G11" s="18">
        <f t="shared" si="2"/>
        <v>16</v>
      </c>
      <c r="H11" s="10"/>
      <c r="I11" s="10"/>
      <c r="J11" s="11"/>
      <c r="L11" s="10"/>
      <c r="M11" s="11"/>
      <c r="N11" s="10"/>
      <c r="O11" s="10"/>
      <c r="P11" s="10"/>
      <c r="Q11" s="10"/>
      <c r="R11" s="10"/>
    </row>
    <row r="12" spans="1:23" s="9" customFormat="1" ht="15" customHeight="1" x14ac:dyDescent="0.25">
      <c r="A12" s="10"/>
      <c r="B12" s="12" t="s">
        <v>124</v>
      </c>
      <c r="C12" s="10"/>
      <c r="D12" s="10"/>
      <c r="E12" s="10"/>
      <c r="F12" s="10"/>
      <c r="G12" s="10"/>
      <c r="H12" s="10"/>
      <c r="I12" s="10"/>
      <c r="J12" s="10"/>
      <c r="K12" s="38"/>
      <c r="L12" s="10"/>
      <c r="M12" s="10"/>
      <c r="N12" s="10"/>
    </row>
    <row r="13" spans="1:23" s="9" customFormat="1" ht="15" customHeight="1" x14ac:dyDescent="0.25">
      <c r="A13" s="7"/>
      <c r="B13" s="7" t="s">
        <v>94</v>
      </c>
      <c r="C13" s="10"/>
      <c r="D13" s="10"/>
      <c r="E13" s="10"/>
      <c r="F13" s="10"/>
      <c r="G13" s="10"/>
      <c r="H13" s="10"/>
      <c r="I13" s="11"/>
      <c r="K13" s="27"/>
      <c r="L13" s="8"/>
      <c r="M13" s="11"/>
      <c r="N13" s="10"/>
      <c r="O13" s="10"/>
      <c r="P13" s="10"/>
      <c r="Q13" s="10"/>
      <c r="R13" s="10"/>
    </row>
    <row r="14" spans="1:23" s="9" customFormat="1" ht="23.25" customHeight="1" x14ac:dyDescent="0.25">
      <c r="A14" s="7"/>
      <c r="C14" s="8"/>
      <c r="D14" s="8"/>
      <c r="E14" s="8"/>
      <c r="F14" s="8"/>
      <c r="G14" s="8"/>
      <c r="H14" s="8"/>
      <c r="I14" s="8"/>
      <c r="J14" s="8"/>
      <c r="L14" s="8"/>
      <c r="M14" s="11"/>
      <c r="N14" s="8"/>
      <c r="O14" s="8"/>
      <c r="P14" s="8"/>
      <c r="Q14" s="10"/>
      <c r="R14" s="10"/>
    </row>
    <row r="15" spans="1:23" s="33" customFormat="1" ht="15" customHeight="1" x14ac:dyDescent="0.25">
      <c r="A15" s="32"/>
      <c r="B15" s="30"/>
      <c r="C15" s="29" t="s">
        <v>1</v>
      </c>
      <c r="D15" s="29" t="s">
        <v>2</v>
      </c>
      <c r="E15" s="29" t="s">
        <v>3</v>
      </c>
      <c r="F15" s="29" t="s">
        <v>4</v>
      </c>
      <c r="G15" s="28"/>
      <c r="H15" s="28"/>
      <c r="I15" s="28"/>
      <c r="J15" s="28"/>
      <c r="K15" s="9"/>
      <c r="L15" s="28"/>
      <c r="M15" s="28"/>
      <c r="N15" s="28"/>
      <c r="O15" s="28"/>
      <c r="P15" s="28"/>
    </row>
    <row r="16" spans="1:23" s="9" customFormat="1" ht="15" customHeight="1" x14ac:dyDescent="0.25">
      <c r="A16" s="7" t="s">
        <v>95</v>
      </c>
      <c r="B16" s="13" t="s">
        <v>10</v>
      </c>
      <c r="C16" s="14">
        <v>15</v>
      </c>
      <c r="D16" s="14">
        <v>15</v>
      </c>
      <c r="E16" s="14">
        <v>15</v>
      </c>
      <c r="F16" s="14">
        <v>15</v>
      </c>
      <c r="G16" s="8"/>
      <c r="H16" s="8"/>
      <c r="L16" s="8"/>
      <c r="M16" s="10"/>
      <c r="N16" s="12"/>
      <c r="O16" s="8"/>
      <c r="P16" s="8"/>
      <c r="Q16" s="8"/>
      <c r="R16" s="8"/>
      <c r="S16" s="8"/>
    </row>
    <row r="17" spans="1:19" s="9" customFormat="1" ht="15" customHeight="1" x14ac:dyDescent="0.25">
      <c r="A17" s="20"/>
      <c r="B17" s="13" t="s">
        <v>96</v>
      </c>
      <c r="C17" s="14">
        <v>-1</v>
      </c>
      <c r="D17" s="14">
        <v>-1</v>
      </c>
      <c r="E17" s="14">
        <v>-1</v>
      </c>
      <c r="F17" s="18">
        <v>-2</v>
      </c>
      <c r="G17" s="8"/>
      <c r="H17" s="8"/>
      <c r="L17" s="8"/>
      <c r="M17" s="8"/>
      <c r="N17" s="12"/>
      <c r="O17" s="8"/>
      <c r="P17" s="8"/>
      <c r="Q17" s="8"/>
      <c r="R17" s="8"/>
      <c r="S17" s="8"/>
    </row>
    <row r="18" spans="1:19" s="9" customFormat="1" ht="15" customHeight="1" x14ac:dyDescent="0.25">
      <c r="A18" s="10"/>
      <c r="B18" s="13" t="s">
        <v>117</v>
      </c>
      <c r="C18" s="15">
        <v>1</v>
      </c>
      <c r="D18" s="15">
        <v>2</v>
      </c>
      <c r="E18" s="15">
        <v>3</v>
      </c>
      <c r="F18" s="15">
        <v>1</v>
      </c>
      <c r="G18" s="10"/>
      <c r="H18" s="10"/>
      <c r="L18" s="10"/>
      <c r="M18" s="8"/>
      <c r="N18" s="12"/>
      <c r="O18" s="10"/>
      <c r="P18" s="10"/>
      <c r="Q18" s="10"/>
      <c r="R18" s="10"/>
      <c r="S18" s="10"/>
    </row>
    <row r="19" spans="1:19" s="9" customFormat="1" ht="15" customHeight="1" x14ac:dyDescent="0.25">
      <c r="A19" s="10"/>
      <c r="B19" s="13" t="s">
        <v>98</v>
      </c>
      <c r="C19" s="14">
        <v>1</v>
      </c>
      <c r="D19" s="14">
        <v>1</v>
      </c>
      <c r="E19" s="14">
        <v>1</v>
      </c>
      <c r="F19" s="14">
        <v>1</v>
      </c>
      <c r="G19" s="8"/>
      <c r="H19" s="8"/>
      <c r="L19" s="8"/>
      <c r="M19" s="10"/>
      <c r="N19" s="8"/>
      <c r="O19" s="8"/>
      <c r="P19" s="8"/>
      <c r="Q19" s="8"/>
      <c r="R19" s="8"/>
      <c r="S19" s="8"/>
    </row>
    <row r="20" spans="1:19" s="9" customFormat="1" ht="15" customHeight="1" x14ac:dyDescent="0.25">
      <c r="A20" s="10"/>
      <c r="B20" s="13" t="s">
        <v>14</v>
      </c>
      <c r="C20" s="14">
        <f>SUM(C16:C19)</f>
        <v>16</v>
      </c>
      <c r="D20" s="14">
        <f>SUM(D16:D19)</f>
        <v>17</v>
      </c>
      <c r="E20" s="14">
        <f>SUM(E16:E19)</f>
        <v>18</v>
      </c>
      <c r="F20" s="14">
        <f>SUM(F16:F19)</f>
        <v>15</v>
      </c>
      <c r="G20" s="8"/>
      <c r="H20" s="8"/>
      <c r="L20" s="8"/>
      <c r="M20" s="8"/>
      <c r="N20" s="8"/>
      <c r="O20" s="8"/>
      <c r="P20" s="8"/>
      <c r="Q20" s="8"/>
      <c r="R20" s="8"/>
      <c r="S20" s="8"/>
    </row>
    <row r="21" spans="1:19" s="9" customFormat="1" ht="15" customHeight="1" x14ac:dyDescent="0.25">
      <c r="A21" s="10"/>
      <c r="B21" s="13" t="s">
        <v>15</v>
      </c>
      <c r="C21" s="14">
        <v>15</v>
      </c>
      <c r="D21" s="14">
        <v>15</v>
      </c>
      <c r="E21" s="14">
        <v>15</v>
      </c>
      <c r="F21" s="14">
        <v>15</v>
      </c>
      <c r="G21" s="8"/>
      <c r="H21" s="8"/>
      <c r="L21" s="8"/>
      <c r="M21" s="8"/>
      <c r="N21" s="8"/>
      <c r="O21" s="8"/>
      <c r="P21" s="8"/>
      <c r="Q21" s="8"/>
      <c r="R21" s="8"/>
      <c r="S21" s="8"/>
    </row>
    <row r="22" spans="1:19" s="9" customFormat="1" ht="15" customHeight="1" x14ac:dyDescent="0.25">
      <c r="A22" s="10"/>
      <c r="B22" s="13" t="s">
        <v>16</v>
      </c>
      <c r="C22" s="14">
        <v>3</v>
      </c>
      <c r="D22" s="14">
        <v>3</v>
      </c>
      <c r="E22" s="14">
        <v>3</v>
      </c>
      <c r="F22" s="14">
        <v>3</v>
      </c>
      <c r="G22" s="8"/>
      <c r="H22" s="8"/>
      <c r="L22" s="8"/>
      <c r="M22" s="8"/>
      <c r="N22" s="8"/>
      <c r="O22" s="8"/>
      <c r="P22" s="8"/>
      <c r="Q22" s="8"/>
      <c r="R22" s="8"/>
      <c r="S22" s="8"/>
    </row>
    <row r="23" spans="1:19" s="9" customFormat="1" ht="15" customHeight="1" x14ac:dyDescent="0.25">
      <c r="A23" s="10"/>
      <c r="B23" s="13" t="s">
        <v>99</v>
      </c>
      <c r="C23" s="15">
        <f>IF((C20-C21)&lt;C22,(C20-C21),C22)</f>
        <v>1</v>
      </c>
      <c r="D23" s="15">
        <f>IF((D20-D21)&lt;D22,(D20-D21),D22)</f>
        <v>2</v>
      </c>
      <c r="E23" s="15">
        <f>IF((E20-E21)&lt;E22,(E20-E21),E22)</f>
        <v>3</v>
      </c>
      <c r="F23" s="15">
        <v>1</v>
      </c>
      <c r="G23" s="10"/>
      <c r="H23" s="10"/>
      <c r="L23" s="10"/>
      <c r="M23" s="10"/>
      <c r="N23" s="10"/>
      <c r="O23" s="10"/>
      <c r="P23" s="10"/>
      <c r="Q23" s="10"/>
      <c r="R23" s="10"/>
      <c r="S23" s="10"/>
    </row>
    <row r="24" spans="1:19" s="9" customFormat="1" ht="15" customHeight="1" x14ac:dyDescent="0.25">
      <c r="A24" s="10"/>
      <c r="B24" s="13" t="s">
        <v>18</v>
      </c>
      <c r="C24" s="15">
        <f>C20-C23</f>
        <v>15</v>
      </c>
      <c r="D24" s="15">
        <f>D20-D23</f>
        <v>15</v>
      </c>
      <c r="E24" s="15">
        <f>E20-E23</f>
        <v>15</v>
      </c>
      <c r="F24" s="18">
        <f>F20-F23</f>
        <v>14</v>
      </c>
      <c r="G24" s="10"/>
      <c r="H24" s="10"/>
      <c r="I24" s="11"/>
      <c r="J24" s="11"/>
      <c r="L24" s="10"/>
      <c r="M24" s="11"/>
      <c r="N24" s="10"/>
      <c r="O24" s="10"/>
      <c r="P24" s="10"/>
      <c r="Q24" s="10"/>
      <c r="R24" s="10"/>
    </row>
    <row r="25" spans="1:19" s="9" customFormat="1" ht="15" customHeight="1" x14ac:dyDescent="0.25">
      <c r="A25" s="10"/>
      <c r="B25" s="12" t="s">
        <v>277</v>
      </c>
      <c r="C25" s="10"/>
      <c r="D25" s="10"/>
      <c r="E25" s="10"/>
      <c r="F25" s="10"/>
      <c r="G25" s="10"/>
      <c r="H25" s="10"/>
      <c r="I25" s="10"/>
      <c r="J25" s="10"/>
      <c r="K25" s="38"/>
      <c r="L25" s="10"/>
      <c r="M25" s="10"/>
      <c r="N25" s="10"/>
    </row>
    <row r="26" spans="1:19" s="9" customFormat="1" ht="15" customHeight="1" x14ac:dyDescent="0.25">
      <c r="A26" s="10"/>
      <c r="B26" s="12" t="s">
        <v>237</v>
      </c>
      <c r="C26" s="10"/>
      <c r="D26" s="10"/>
      <c r="E26" s="10"/>
      <c r="F26" s="10"/>
      <c r="G26" s="10"/>
      <c r="H26" s="10"/>
      <c r="I26" s="10"/>
      <c r="J26" s="10"/>
      <c r="K26" s="38"/>
      <c r="L26" s="10"/>
      <c r="M26" s="10"/>
      <c r="N26" s="10"/>
    </row>
    <row r="27" spans="1:19" s="9" customFormat="1" ht="15" customHeight="1" x14ac:dyDescent="0.25">
      <c r="A27" s="7"/>
      <c r="B27" s="7" t="s">
        <v>102</v>
      </c>
      <c r="C27" s="10"/>
      <c r="D27" s="10"/>
      <c r="E27" s="10"/>
      <c r="F27" s="10"/>
      <c r="G27" s="10"/>
      <c r="H27" s="10"/>
      <c r="I27" s="11"/>
      <c r="K27" s="27"/>
      <c r="L27" s="8"/>
      <c r="M27" s="11"/>
      <c r="N27" s="10"/>
      <c r="O27" s="10"/>
      <c r="P27" s="10"/>
      <c r="Q27" s="10"/>
      <c r="R27" s="10"/>
    </row>
    <row r="28" spans="1:19" s="9" customFormat="1" ht="23.25" customHeight="1" x14ac:dyDescent="0.25">
      <c r="A28" s="7"/>
      <c r="C28" s="8"/>
      <c r="D28" s="8"/>
      <c r="E28" s="8"/>
      <c r="F28" s="8"/>
      <c r="G28" s="8"/>
      <c r="H28" s="8"/>
      <c r="I28" s="8"/>
      <c r="J28" s="8"/>
      <c r="L28" s="8"/>
      <c r="M28" s="11"/>
      <c r="N28" s="8"/>
      <c r="O28" s="8"/>
      <c r="P28" s="8"/>
      <c r="Q28" s="10"/>
      <c r="R28" s="10"/>
    </row>
    <row r="29" spans="1:19" s="33" customFormat="1" ht="15" customHeight="1" x14ac:dyDescent="0.25">
      <c r="A29" s="32"/>
      <c r="B29" s="30"/>
      <c r="C29" s="29" t="s">
        <v>1</v>
      </c>
      <c r="D29" s="29" t="s">
        <v>121</v>
      </c>
      <c r="E29" s="29" t="s">
        <v>141</v>
      </c>
      <c r="F29" s="29" t="s">
        <v>142</v>
      </c>
      <c r="G29" s="28"/>
      <c r="H29" s="28"/>
      <c r="I29" s="28"/>
      <c r="J29" s="28"/>
      <c r="K29" s="9"/>
      <c r="L29" s="28"/>
      <c r="M29" s="28"/>
      <c r="N29" s="28"/>
      <c r="O29" s="28"/>
      <c r="P29" s="28"/>
    </row>
    <row r="30" spans="1:19" s="9" customFormat="1" ht="15" customHeight="1" x14ac:dyDescent="0.25">
      <c r="A30" s="7" t="s">
        <v>103</v>
      </c>
      <c r="B30" s="13" t="s">
        <v>10</v>
      </c>
      <c r="C30" s="14">
        <v>16</v>
      </c>
      <c r="D30" s="14">
        <v>16</v>
      </c>
      <c r="E30" s="14">
        <v>16</v>
      </c>
      <c r="F30" s="14">
        <v>16</v>
      </c>
      <c r="G30" s="8"/>
      <c r="H30" s="8"/>
      <c r="I30" s="8"/>
      <c r="J30" s="8"/>
      <c r="L30" s="8"/>
      <c r="M30" s="8"/>
      <c r="N30" s="12"/>
      <c r="O30" s="8"/>
      <c r="P30" s="8"/>
      <c r="Q30" s="8"/>
      <c r="R30" s="8"/>
      <c r="S30" s="8"/>
    </row>
    <row r="31" spans="1:19" s="9" customFormat="1" ht="15" customHeight="1" x14ac:dyDescent="0.25">
      <c r="A31" s="20"/>
      <c r="B31" s="13" t="s">
        <v>104</v>
      </c>
      <c r="C31" s="14">
        <v>-1</v>
      </c>
      <c r="D31" s="14">
        <v>-1</v>
      </c>
      <c r="E31" s="14">
        <v>-1</v>
      </c>
      <c r="F31" s="14">
        <v>-2</v>
      </c>
      <c r="G31" s="8"/>
      <c r="H31" s="8"/>
      <c r="I31" s="8"/>
      <c r="J31" s="8"/>
      <c r="L31" s="8"/>
      <c r="M31" s="10"/>
      <c r="N31" s="12"/>
      <c r="O31" s="8"/>
      <c r="P31" s="8"/>
      <c r="Q31" s="8"/>
      <c r="R31" s="8"/>
      <c r="S31" s="8"/>
    </row>
    <row r="32" spans="1:19" s="9" customFormat="1" ht="15" customHeight="1" x14ac:dyDescent="0.25">
      <c r="A32" s="10"/>
      <c r="B32" s="13" t="s">
        <v>105</v>
      </c>
      <c r="C32" s="15">
        <v>1</v>
      </c>
      <c r="D32" s="15">
        <v>2</v>
      </c>
      <c r="E32" s="15">
        <v>3</v>
      </c>
      <c r="F32" s="15">
        <v>1</v>
      </c>
      <c r="G32" s="10"/>
      <c r="H32" s="10"/>
      <c r="I32" s="10"/>
      <c r="J32" s="10"/>
      <c r="L32" s="10"/>
      <c r="M32" s="8"/>
      <c r="N32" s="12"/>
      <c r="O32" s="10"/>
      <c r="P32" s="10"/>
      <c r="Q32" s="10"/>
      <c r="R32" s="10"/>
      <c r="S32" s="10"/>
    </row>
    <row r="33" spans="1:19" s="9" customFormat="1" ht="15" customHeight="1" x14ac:dyDescent="0.25">
      <c r="A33" s="10"/>
      <c r="B33" s="13" t="s">
        <v>106</v>
      </c>
      <c r="C33" s="14">
        <v>2</v>
      </c>
      <c r="D33" s="14">
        <v>2</v>
      </c>
      <c r="E33" s="14">
        <v>2</v>
      </c>
      <c r="F33" s="14">
        <v>2</v>
      </c>
      <c r="G33" s="8"/>
      <c r="H33" s="8"/>
      <c r="I33" s="8"/>
      <c r="J33" s="8"/>
      <c r="L33" s="8"/>
      <c r="M33" s="8"/>
      <c r="N33" s="8"/>
      <c r="O33" s="8"/>
      <c r="P33" s="8"/>
      <c r="Q33" s="8"/>
      <c r="R33" s="8"/>
      <c r="S33" s="8"/>
    </row>
    <row r="34" spans="1:19" s="9" customFormat="1" ht="15" customHeight="1" x14ac:dyDescent="0.25">
      <c r="A34" s="10"/>
      <c r="B34" s="13" t="s">
        <v>14</v>
      </c>
      <c r="C34" s="14">
        <f>SUM(C30:C33)</f>
        <v>18</v>
      </c>
      <c r="D34" s="14">
        <f>SUM(D30:D33)</f>
        <v>19</v>
      </c>
      <c r="E34" s="14">
        <f>SUM(E30:E33)</f>
        <v>20</v>
      </c>
      <c r="F34" s="14">
        <f>SUM(F30:F33)</f>
        <v>17</v>
      </c>
      <c r="G34" s="8"/>
      <c r="H34" s="8"/>
      <c r="I34" s="8"/>
      <c r="J34" s="8"/>
      <c r="L34" s="8"/>
      <c r="M34" s="8"/>
      <c r="N34" s="8"/>
      <c r="O34" s="8"/>
      <c r="P34" s="8"/>
      <c r="Q34" s="8"/>
      <c r="R34" s="8"/>
      <c r="S34" s="8"/>
    </row>
    <row r="35" spans="1:19" s="9" customFormat="1" ht="15" customHeight="1" x14ac:dyDescent="0.25">
      <c r="A35" s="10"/>
      <c r="B35" s="13" t="s">
        <v>15</v>
      </c>
      <c r="C35" s="14">
        <v>15</v>
      </c>
      <c r="D35" s="14">
        <v>15</v>
      </c>
      <c r="E35" s="14">
        <v>15</v>
      </c>
      <c r="F35" s="14">
        <v>15</v>
      </c>
      <c r="G35" s="8"/>
      <c r="H35" s="8"/>
      <c r="I35" s="8"/>
      <c r="J35" s="8"/>
      <c r="L35" s="8"/>
      <c r="M35" s="10"/>
      <c r="N35" s="8"/>
      <c r="O35" s="8"/>
      <c r="P35" s="8"/>
      <c r="Q35" s="8"/>
      <c r="R35" s="8"/>
      <c r="S35" s="8"/>
    </row>
    <row r="36" spans="1:19" s="9" customFormat="1" ht="15" customHeight="1" x14ac:dyDescent="0.25">
      <c r="A36" s="10"/>
      <c r="B36" s="13" t="s">
        <v>16</v>
      </c>
      <c r="C36" s="14">
        <v>5</v>
      </c>
      <c r="D36" s="14">
        <v>5</v>
      </c>
      <c r="E36" s="14">
        <v>5</v>
      </c>
      <c r="F36" s="14">
        <v>5</v>
      </c>
      <c r="G36" s="8"/>
      <c r="H36" s="8"/>
      <c r="I36" s="8"/>
      <c r="J36" s="8"/>
      <c r="L36" s="8"/>
      <c r="M36" s="8"/>
      <c r="N36" s="8"/>
      <c r="O36" s="8"/>
      <c r="P36" s="8"/>
      <c r="Q36" s="8"/>
      <c r="R36" s="8"/>
      <c r="S36" s="8"/>
    </row>
    <row r="37" spans="1:19" s="9" customFormat="1" ht="15" customHeight="1" x14ac:dyDescent="0.25">
      <c r="A37" s="10"/>
      <c r="B37" s="13" t="s">
        <v>107</v>
      </c>
      <c r="C37" s="15">
        <f>IF((C34-C35)&lt;C36,(C34-C35),C36)</f>
        <v>3</v>
      </c>
      <c r="D37" s="15">
        <f>IF((D34-D35)&lt;D36,(D34-D35),D36)</f>
        <v>4</v>
      </c>
      <c r="E37" s="15">
        <f>IF((E34-E35)&lt;E36,(E34-E35),E36)</f>
        <v>5</v>
      </c>
      <c r="F37" s="15">
        <v>3</v>
      </c>
      <c r="G37" s="10"/>
      <c r="H37" s="10"/>
      <c r="I37" s="10"/>
      <c r="J37" s="10"/>
      <c r="L37" s="10"/>
      <c r="M37" s="8"/>
      <c r="N37" s="10"/>
      <c r="O37" s="10"/>
      <c r="P37" s="10"/>
      <c r="Q37" s="10"/>
      <c r="R37" s="10"/>
      <c r="S37" s="10"/>
    </row>
    <row r="38" spans="1:19" s="9" customFormat="1" ht="15" customHeight="1" x14ac:dyDescent="0.25">
      <c r="A38" s="10"/>
      <c r="B38" s="13" t="s">
        <v>18</v>
      </c>
      <c r="C38" s="15">
        <f>C34-C37</f>
        <v>15</v>
      </c>
      <c r="D38" s="15">
        <f>D34-D37</f>
        <v>15</v>
      </c>
      <c r="E38" s="15">
        <f>E34-E37</f>
        <v>15</v>
      </c>
      <c r="F38" s="18">
        <f>F34-F37</f>
        <v>14</v>
      </c>
      <c r="G38" s="10"/>
      <c r="H38" s="10"/>
      <c r="I38" s="10"/>
      <c r="J38" s="11"/>
      <c r="L38" s="10"/>
      <c r="M38" s="11"/>
      <c r="N38" s="10"/>
      <c r="O38" s="10"/>
      <c r="P38" s="10"/>
      <c r="Q38" s="10"/>
      <c r="R38" s="10"/>
    </row>
    <row r="39" spans="1:19" s="9" customFormat="1" ht="15" customHeight="1" x14ac:dyDescent="0.25">
      <c r="A39" s="10"/>
      <c r="B39" s="12" t="s">
        <v>277</v>
      </c>
      <c r="C39" s="10"/>
      <c r="D39" s="10"/>
      <c r="E39" s="10"/>
      <c r="F39" s="10"/>
      <c r="G39" s="10"/>
      <c r="H39" s="10"/>
      <c r="I39" s="10"/>
      <c r="J39" s="10"/>
      <c r="K39" s="38"/>
      <c r="L39" s="10"/>
      <c r="M39" s="10"/>
      <c r="N39" s="10"/>
    </row>
    <row r="40" spans="1:19" s="9" customFormat="1" ht="15" customHeight="1" x14ac:dyDescent="0.25">
      <c r="A40" s="10"/>
      <c r="B40" s="12" t="s">
        <v>237</v>
      </c>
      <c r="C40" s="10"/>
      <c r="D40" s="10"/>
      <c r="E40" s="10"/>
      <c r="F40" s="10"/>
      <c r="G40" s="10"/>
      <c r="H40" s="10"/>
      <c r="I40" s="10"/>
      <c r="J40" s="10"/>
      <c r="K40" s="38"/>
      <c r="L40" s="10"/>
      <c r="M40" s="10"/>
      <c r="N40" s="10"/>
    </row>
    <row r="41" spans="1:19" s="9" customFormat="1" ht="15" customHeight="1" x14ac:dyDescent="0.25">
      <c r="A41" s="7"/>
      <c r="B41" s="7" t="s">
        <v>278</v>
      </c>
      <c r="C41" s="10"/>
      <c r="D41" s="10"/>
      <c r="E41" s="10"/>
      <c r="F41" s="10"/>
      <c r="G41" s="10"/>
      <c r="H41" s="10"/>
      <c r="I41" s="11"/>
      <c r="K41" s="27"/>
      <c r="L41" s="8"/>
      <c r="M41" s="11"/>
      <c r="N41" s="10"/>
      <c r="O41" s="10"/>
      <c r="P41" s="10"/>
      <c r="Q41" s="10"/>
      <c r="R41" s="10"/>
    </row>
    <row r="42" spans="1:19" s="9" customFormat="1" ht="23.25" customHeight="1" x14ac:dyDescent="0.25">
      <c r="A42" s="7"/>
      <c r="C42" s="8"/>
      <c r="D42" s="8"/>
      <c r="E42" s="8"/>
      <c r="F42" s="8"/>
      <c r="G42" s="8"/>
      <c r="H42" s="8"/>
      <c r="I42" s="11"/>
      <c r="J42" s="8"/>
      <c r="L42" s="8"/>
      <c r="M42" s="11"/>
      <c r="N42" s="8"/>
      <c r="O42" s="8"/>
      <c r="P42" s="8"/>
      <c r="Q42" s="10"/>
      <c r="R42" s="10"/>
    </row>
    <row r="43" spans="1:19" s="33" customFormat="1" ht="15" customHeight="1" x14ac:dyDescent="0.25">
      <c r="A43" s="32"/>
      <c r="B43" s="30"/>
      <c r="C43" s="29" t="s">
        <v>1</v>
      </c>
      <c r="D43" s="29" t="s">
        <v>121</v>
      </c>
      <c r="E43" s="29" t="s">
        <v>141</v>
      </c>
      <c r="F43" s="28"/>
      <c r="G43" s="28"/>
      <c r="H43" s="28"/>
      <c r="I43" s="11"/>
      <c r="J43" s="28"/>
      <c r="K43" s="9"/>
      <c r="L43" s="28"/>
      <c r="M43" s="28"/>
      <c r="N43" s="28"/>
      <c r="O43" s="28"/>
      <c r="P43" s="28"/>
    </row>
    <row r="44" spans="1:19" s="9" customFormat="1" ht="15" customHeight="1" x14ac:dyDescent="0.25">
      <c r="A44" s="7" t="s">
        <v>108</v>
      </c>
      <c r="B44" s="13" t="s">
        <v>10</v>
      </c>
      <c r="C44" s="14">
        <v>27</v>
      </c>
      <c r="D44" s="14">
        <v>27</v>
      </c>
      <c r="E44" s="14">
        <v>27</v>
      </c>
      <c r="F44" s="8"/>
      <c r="G44" s="8"/>
      <c r="H44" s="8"/>
      <c r="I44" s="11"/>
      <c r="J44" s="8"/>
      <c r="L44" s="8"/>
      <c r="M44" s="8"/>
      <c r="N44" s="12"/>
      <c r="O44" s="8"/>
      <c r="P44" s="8"/>
      <c r="Q44" s="8"/>
      <c r="R44" s="8"/>
      <c r="S44" s="8"/>
    </row>
    <row r="45" spans="1:19" s="9" customFormat="1" ht="15" customHeight="1" x14ac:dyDescent="0.25">
      <c r="A45" s="20"/>
      <c r="B45" s="13" t="s">
        <v>109</v>
      </c>
      <c r="C45" s="14">
        <v>-2</v>
      </c>
      <c r="D45" s="14">
        <v>-2</v>
      </c>
      <c r="E45" s="14">
        <v>-2</v>
      </c>
      <c r="F45" s="8"/>
      <c r="G45" s="8"/>
      <c r="H45" s="8"/>
      <c r="I45" s="11"/>
      <c r="J45" s="8"/>
      <c r="L45" s="8"/>
      <c r="M45" s="10"/>
      <c r="N45" s="12"/>
      <c r="O45" s="8"/>
      <c r="P45" s="8"/>
      <c r="Q45" s="8"/>
      <c r="R45" s="8"/>
      <c r="S45" s="8"/>
    </row>
    <row r="46" spans="1:19" s="9" customFormat="1" ht="15" customHeight="1" x14ac:dyDescent="0.25">
      <c r="A46" s="10"/>
      <c r="B46" s="13" t="s">
        <v>110</v>
      </c>
      <c r="C46" s="15">
        <v>3</v>
      </c>
      <c r="D46" s="15">
        <v>4</v>
      </c>
      <c r="E46" s="15">
        <v>5</v>
      </c>
      <c r="F46" s="10"/>
      <c r="G46" s="10"/>
      <c r="H46" s="10"/>
      <c r="I46" s="11"/>
      <c r="J46" s="10"/>
      <c r="L46" s="10"/>
      <c r="M46" s="8"/>
      <c r="N46" s="12"/>
      <c r="O46" s="10"/>
      <c r="P46" s="10"/>
      <c r="Q46" s="10"/>
      <c r="R46" s="10"/>
      <c r="S46" s="10"/>
    </row>
    <row r="47" spans="1:19" s="9" customFormat="1" ht="15" customHeight="1" x14ac:dyDescent="0.25">
      <c r="A47" s="10"/>
      <c r="B47" s="13" t="s">
        <v>18</v>
      </c>
      <c r="C47" s="15">
        <f>SUM(C44:C46)</f>
        <v>28</v>
      </c>
      <c r="D47" s="15">
        <f>SUM(D44:D46)</f>
        <v>29</v>
      </c>
      <c r="E47" s="15">
        <f>SUM(E44:E46)</f>
        <v>30</v>
      </c>
      <c r="F47" s="10"/>
      <c r="G47" s="10"/>
      <c r="H47" s="10"/>
      <c r="I47" s="11"/>
      <c r="J47" s="11"/>
      <c r="L47" s="10"/>
      <c r="M47" s="11"/>
      <c r="N47" s="10"/>
      <c r="O47" s="10"/>
      <c r="P47" s="10"/>
      <c r="Q47" s="10"/>
      <c r="R47" s="10"/>
    </row>
    <row r="48" spans="1:19" s="9" customFormat="1" ht="15" customHeight="1" x14ac:dyDescent="0.25">
      <c r="A48" s="10"/>
      <c r="B48" s="12"/>
      <c r="C48" s="10"/>
      <c r="D48" s="10"/>
      <c r="E48" s="10"/>
      <c r="F48" s="10"/>
      <c r="G48" s="10"/>
      <c r="H48" s="10"/>
      <c r="I48" s="11"/>
      <c r="M48" s="8"/>
      <c r="N48" s="8"/>
      <c r="O48" s="10"/>
      <c r="P48" s="10"/>
    </row>
    <row r="49" spans="1:19" x14ac:dyDescent="0.3">
      <c r="I49" s="11"/>
      <c r="N49" s="4"/>
      <c r="Q49" s="1"/>
      <c r="R49" s="1"/>
      <c r="S49" s="1"/>
    </row>
    <row r="50" spans="1:19" x14ac:dyDescent="0.3">
      <c r="A50" s="2"/>
      <c r="I50" s="11"/>
      <c r="N50" s="4"/>
      <c r="Q50" s="1"/>
      <c r="R50" s="1"/>
      <c r="S50" s="1"/>
    </row>
    <row r="51" spans="1:19" x14ac:dyDescent="0.3">
      <c r="A51" s="2"/>
      <c r="C51" s="2"/>
      <c r="D51" s="2"/>
      <c r="E51" s="2"/>
      <c r="F51" s="2"/>
      <c r="G51" s="2"/>
      <c r="H51" s="2"/>
      <c r="I51" s="11"/>
      <c r="J51" s="2"/>
      <c r="M51" s="2"/>
      <c r="N51" s="4"/>
      <c r="O51" s="2"/>
      <c r="P51" s="2"/>
      <c r="Q51" s="2"/>
      <c r="R51" s="2"/>
      <c r="S51" s="2"/>
    </row>
    <row r="52" spans="1:19" x14ac:dyDescent="0.3">
      <c r="A52" s="2"/>
      <c r="I52" s="11"/>
      <c r="Q52" s="1"/>
      <c r="R52" s="1"/>
      <c r="S52" s="1"/>
    </row>
    <row r="53" spans="1:19" x14ac:dyDescent="0.3">
      <c r="A53" s="2"/>
      <c r="I53" s="11"/>
      <c r="Q53" s="1"/>
      <c r="R53" s="1"/>
      <c r="S53" s="1"/>
    </row>
    <row r="54" spans="1:19" x14ac:dyDescent="0.3">
      <c r="A54" s="2"/>
      <c r="M54" s="2"/>
      <c r="Q54" s="1"/>
      <c r="R54" s="1"/>
      <c r="S54" s="1"/>
    </row>
    <row r="55" spans="1:19" x14ac:dyDescent="0.3">
      <c r="A55" s="2"/>
      <c r="M55" s="2"/>
      <c r="Q55" s="1"/>
      <c r="R55" s="1"/>
      <c r="S55" s="1"/>
    </row>
    <row r="56" spans="1:19" x14ac:dyDescent="0.3">
      <c r="A56" s="2"/>
      <c r="C56" s="2"/>
      <c r="D56" s="2"/>
      <c r="E56" s="2"/>
      <c r="F56" s="2"/>
      <c r="G56" s="2"/>
      <c r="H56" s="2"/>
      <c r="I56" s="2"/>
      <c r="J56" s="2"/>
      <c r="L56" s="2"/>
      <c r="M56" s="2"/>
      <c r="N56" s="2"/>
      <c r="O56" s="2"/>
      <c r="P56" s="2"/>
      <c r="Q56" s="2"/>
      <c r="R56" s="2"/>
      <c r="S56" s="2"/>
    </row>
    <row r="57" spans="1:19" x14ac:dyDescent="0.3">
      <c r="N57" s="2"/>
      <c r="O57" s="2"/>
      <c r="P57" s="2"/>
    </row>
  </sheetData>
  <sheetProtection selectLockedCells="1"/>
  <phoneticPr fontId="23" type="noConversion"/>
  <pageMargins left="1.0899999999999999" right="0.7" top="0.78740157499999996" bottom="0.78740157499999996" header="0.3" footer="0.3"/>
  <pageSetup scale="92" orientation="portrait" r:id="rId1"/>
  <rowBreaks count="1" manualBreakCount="1">
    <brk id="4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2"/>
  <dimension ref="A1:S63"/>
  <sheetViews>
    <sheetView tabSelected="1" workbookViewId="0">
      <selection activeCell="A25" sqref="A25:XFD27"/>
    </sheetView>
  </sheetViews>
  <sheetFormatPr baseColWidth="10" defaultColWidth="11.44140625" defaultRowHeight="14.4" x14ac:dyDescent="0.3"/>
  <cols>
    <col min="1" max="1" width="8.5546875" customWidth="1"/>
    <col min="2" max="2" width="23.88671875" customWidth="1"/>
    <col min="3" max="10" width="6.6640625" style="1" customWidth="1"/>
    <col min="11" max="11" width="70.88671875" style="27" customWidth="1"/>
  </cols>
  <sheetData>
    <row r="1" spans="1:18" ht="31.95" customHeight="1" x14ac:dyDescent="0.3">
      <c r="A1" s="5"/>
      <c r="B1" s="3" t="s">
        <v>210</v>
      </c>
    </row>
    <row r="2" spans="1:18" s="33" customFormat="1" ht="15" customHeight="1" x14ac:dyDescent="0.25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40"/>
      <c r="K2" s="35"/>
      <c r="L2" s="28"/>
      <c r="M2" s="28"/>
      <c r="N2" s="28"/>
    </row>
    <row r="3" spans="1:18" s="9" customFormat="1" ht="15" customHeight="1" x14ac:dyDescent="0.25">
      <c r="A3" s="7" t="s">
        <v>87</v>
      </c>
      <c r="B3" s="13" t="s">
        <v>10</v>
      </c>
      <c r="C3" s="14">
        <v>15</v>
      </c>
      <c r="D3" s="14">
        <v>15</v>
      </c>
      <c r="E3" s="14">
        <v>15</v>
      </c>
      <c r="F3" s="14">
        <v>15</v>
      </c>
      <c r="G3" s="14">
        <v>15</v>
      </c>
      <c r="H3" s="14">
        <v>15</v>
      </c>
      <c r="I3" s="8"/>
      <c r="J3" s="12"/>
      <c r="K3" s="27"/>
      <c r="L3" s="8"/>
      <c r="M3" s="8"/>
      <c r="N3" s="8"/>
      <c r="O3" s="8"/>
      <c r="P3" s="8"/>
      <c r="Q3" s="8"/>
      <c r="R3" s="8"/>
    </row>
    <row r="4" spans="1:18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12"/>
      <c r="K4" s="27"/>
      <c r="L4" s="8"/>
      <c r="M4" s="8"/>
      <c r="N4" s="8"/>
      <c r="O4" s="8"/>
      <c r="P4" s="8"/>
      <c r="Q4" s="8"/>
      <c r="R4" s="8"/>
    </row>
    <row r="5" spans="1:18" s="9" customFormat="1" ht="15" customHeight="1" x14ac:dyDescent="0.25">
      <c r="A5" s="10"/>
      <c r="B5" s="13" t="s">
        <v>211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2"/>
      <c r="K5" s="27"/>
      <c r="L5" s="10"/>
      <c r="M5" s="10"/>
      <c r="N5" s="10"/>
      <c r="O5" s="10"/>
      <c r="P5" s="10"/>
      <c r="Q5" s="10"/>
      <c r="R5" s="10"/>
    </row>
    <row r="6" spans="1:18" s="9" customFormat="1" ht="15" customHeight="1" x14ac:dyDescent="0.25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8"/>
      <c r="J6" s="8"/>
      <c r="K6" s="37"/>
      <c r="L6" s="8"/>
      <c r="M6" s="8"/>
      <c r="N6" s="8"/>
      <c r="O6" s="8"/>
      <c r="P6" s="8"/>
      <c r="Q6" s="8"/>
      <c r="R6" s="8"/>
    </row>
    <row r="7" spans="1:18" s="9" customFormat="1" ht="15" customHeight="1" x14ac:dyDescent="0.25">
      <c r="A7" s="10"/>
      <c r="B7" s="13" t="s">
        <v>14</v>
      </c>
      <c r="C7" s="14">
        <f t="shared" ref="C7:H7" si="0">SUM(C3:C6)</f>
        <v>15</v>
      </c>
      <c r="D7" s="14">
        <f t="shared" si="0"/>
        <v>16</v>
      </c>
      <c r="E7" s="14">
        <f t="shared" si="0"/>
        <v>17</v>
      </c>
      <c r="F7" s="14">
        <f t="shared" si="0"/>
        <v>18</v>
      </c>
      <c r="G7" s="14">
        <f t="shared" si="0"/>
        <v>19</v>
      </c>
      <c r="H7" s="14">
        <f t="shared" si="0"/>
        <v>20</v>
      </c>
      <c r="I7" s="8"/>
      <c r="J7" s="8"/>
      <c r="K7" s="27"/>
      <c r="L7" s="8"/>
      <c r="M7" s="8"/>
      <c r="N7" s="8"/>
      <c r="O7" s="8"/>
      <c r="P7" s="8"/>
      <c r="Q7" s="8"/>
      <c r="R7" s="8"/>
    </row>
    <row r="8" spans="1:18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27"/>
      <c r="L8" s="8"/>
      <c r="M8" s="8"/>
      <c r="N8" s="8"/>
      <c r="O8" s="10"/>
      <c r="P8" s="10"/>
      <c r="Q8" s="10"/>
      <c r="R8" s="10"/>
    </row>
    <row r="9" spans="1:18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27"/>
      <c r="L9" s="8"/>
      <c r="M9" s="8"/>
      <c r="N9" s="8"/>
    </row>
    <row r="10" spans="1:18" s="9" customFormat="1" ht="15" customHeight="1" x14ac:dyDescent="0.25">
      <c r="A10" s="7"/>
      <c r="B10" s="13" t="s">
        <v>91</v>
      </c>
      <c r="C10" s="15">
        <v>1</v>
      </c>
      <c r="D10" s="15">
        <v>1</v>
      </c>
      <c r="E10" s="15">
        <f>IF((E7-E8)&lt;E9,(E7-E8),E9)</f>
        <v>1</v>
      </c>
      <c r="F10" s="15">
        <f>IF((F7-F8)&lt;F9,(F7-F8),F9)</f>
        <v>2</v>
      </c>
      <c r="G10" s="15">
        <f>IF((G7-G8)&lt;G9,(G7-G8),G9)</f>
        <v>3</v>
      </c>
      <c r="H10" s="15">
        <f>IF((H7-H8)&lt;H9,(H7-H8),H9)</f>
        <v>3</v>
      </c>
      <c r="I10" s="10"/>
      <c r="J10" s="10"/>
      <c r="K10" s="27"/>
      <c r="L10" s="10"/>
      <c r="M10" s="10"/>
      <c r="N10" s="10"/>
    </row>
    <row r="11" spans="1:18" s="9" customFormat="1" ht="15" customHeight="1" x14ac:dyDescent="0.25">
      <c r="A11" s="10"/>
      <c r="B11" s="13" t="s">
        <v>18</v>
      </c>
      <c r="C11" s="18">
        <f t="shared" ref="C11:H11" si="1">C7-C10</f>
        <v>14</v>
      </c>
      <c r="D11" s="18">
        <f t="shared" si="1"/>
        <v>15</v>
      </c>
      <c r="E11" s="15">
        <f t="shared" si="1"/>
        <v>16</v>
      </c>
      <c r="F11" s="15">
        <f t="shared" si="1"/>
        <v>16</v>
      </c>
      <c r="G11" s="15">
        <f t="shared" si="1"/>
        <v>16</v>
      </c>
      <c r="H11" s="18">
        <f t="shared" si="1"/>
        <v>17</v>
      </c>
      <c r="I11" s="10"/>
      <c r="J11" s="10"/>
      <c r="K11" s="27"/>
      <c r="L11" s="10"/>
      <c r="M11" s="10"/>
      <c r="N11" s="10"/>
      <c r="O11" s="10"/>
    </row>
    <row r="12" spans="1:18" s="9" customFormat="1" ht="15" customHeight="1" x14ac:dyDescent="0.25">
      <c r="A12" s="10"/>
      <c r="B12" s="12" t="s">
        <v>267</v>
      </c>
      <c r="C12" s="10"/>
      <c r="D12" s="10"/>
      <c r="E12" s="10"/>
      <c r="F12" s="10"/>
      <c r="G12" s="10"/>
      <c r="H12" s="10"/>
      <c r="I12" s="10"/>
      <c r="J12" s="10"/>
      <c r="K12" s="38"/>
      <c r="L12" s="10"/>
      <c r="M12" s="10"/>
      <c r="N12" s="10"/>
    </row>
    <row r="13" spans="1:18" s="9" customFormat="1" ht="15" customHeight="1" x14ac:dyDescent="0.25">
      <c r="A13" s="7"/>
      <c r="B13" s="7" t="s">
        <v>266</v>
      </c>
      <c r="C13" s="10"/>
      <c r="D13" s="10"/>
      <c r="E13" s="10"/>
      <c r="F13" s="10"/>
      <c r="G13" s="10"/>
      <c r="H13" s="10"/>
      <c r="I13" s="11"/>
      <c r="K13" s="27"/>
      <c r="L13" s="8"/>
      <c r="M13" s="11"/>
      <c r="N13" s="10"/>
      <c r="O13" s="10"/>
      <c r="P13" s="10"/>
      <c r="Q13" s="10"/>
      <c r="R13" s="10"/>
    </row>
    <row r="14" spans="1:18" s="9" customFormat="1" ht="23.25" customHeight="1" x14ac:dyDescent="0.25">
      <c r="A14" s="7"/>
      <c r="C14" s="8"/>
      <c r="D14" s="8"/>
      <c r="E14" s="8"/>
      <c r="F14" s="8"/>
      <c r="G14" s="8"/>
      <c r="H14" s="8"/>
      <c r="I14" s="8"/>
      <c r="J14" s="11"/>
      <c r="K14" s="27"/>
      <c r="L14" s="8"/>
      <c r="M14" s="10"/>
      <c r="N14" s="10"/>
    </row>
    <row r="15" spans="1:18" s="33" customFormat="1" ht="15" customHeight="1" x14ac:dyDescent="0.25">
      <c r="A15" s="32"/>
      <c r="B15" s="30"/>
      <c r="C15" s="29" t="s">
        <v>1</v>
      </c>
      <c r="D15" s="29" t="s">
        <v>2</v>
      </c>
      <c r="E15" s="29" t="s">
        <v>3</v>
      </c>
      <c r="F15" s="29" t="s">
        <v>4</v>
      </c>
      <c r="G15" s="40"/>
      <c r="H15" s="40"/>
      <c r="I15" s="40"/>
      <c r="J15" s="40"/>
      <c r="K15" s="35"/>
      <c r="L15" s="28"/>
      <c r="M15" s="28"/>
      <c r="N15" s="28"/>
    </row>
    <row r="16" spans="1:18" s="9" customFormat="1" ht="15" customHeight="1" x14ac:dyDescent="0.25">
      <c r="A16" s="7" t="s">
        <v>95</v>
      </c>
      <c r="B16" s="13" t="s">
        <v>132</v>
      </c>
      <c r="C16" s="14">
        <v>16</v>
      </c>
      <c r="D16" s="14">
        <v>16</v>
      </c>
      <c r="E16" s="14">
        <v>16</v>
      </c>
      <c r="F16" s="14">
        <v>16</v>
      </c>
      <c r="G16" s="12"/>
      <c r="H16" s="12"/>
      <c r="I16" s="12"/>
      <c r="J16" s="8"/>
      <c r="K16" s="27"/>
      <c r="L16" s="8"/>
    </row>
    <row r="17" spans="1:18" s="9" customFormat="1" ht="15" customHeight="1" x14ac:dyDescent="0.25">
      <c r="A17" s="20"/>
      <c r="B17" s="13" t="s">
        <v>96</v>
      </c>
      <c r="C17" s="14">
        <v>-1</v>
      </c>
      <c r="D17" s="14">
        <v>-1</v>
      </c>
      <c r="E17" s="14">
        <v>-1</v>
      </c>
      <c r="F17" s="15">
        <v>-2</v>
      </c>
      <c r="G17" s="12"/>
      <c r="H17" s="12"/>
      <c r="I17" s="12"/>
      <c r="J17" s="8"/>
      <c r="K17" s="37"/>
      <c r="L17" s="8"/>
    </row>
    <row r="18" spans="1:18" s="9" customFormat="1" ht="15" customHeight="1" x14ac:dyDescent="0.25">
      <c r="A18" s="10"/>
      <c r="B18" s="13" t="s">
        <v>97</v>
      </c>
      <c r="C18" s="15">
        <v>1</v>
      </c>
      <c r="D18" s="15">
        <v>2</v>
      </c>
      <c r="E18" s="15">
        <v>3</v>
      </c>
      <c r="F18" s="15">
        <v>1</v>
      </c>
      <c r="G18" s="12"/>
      <c r="H18" s="12"/>
      <c r="I18" s="12"/>
      <c r="J18" s="10"/>
      <c r="K18" s="27"/>
      <c r="L18" s="10"/>
    </row>
    <row r="19" spans="1:18" s="9" customFormat="1" ht="15" customHeight="1" x14ac:dyDescent="0.25">
      <c r="A19" s="10"/>
      <c r="B19" s="13" t="s">
        <v>98</v>
      </c>
      <c r="C19" s="14">
        <v>1</v>
      </c>
      <c r="D19" s="14">
        <v>1</v>
      </c>
      <c r="E19" s="14">
        <v>1</v>
      </c>
      <c r="F19" s="14">
        <v>1</v>
      </c>
      <c r="G19" s="8"/>
      <c r="H19" s="8"/>
      <c r="I19" s="8"/>
      <c r="J19" s="8"/>
      <c r="K19" s="27"/>
      <c r="L19" s="8"/>
    </row>
    <row r="20" spans="1:18" s="9" customFormat="1" ht="15" customHeight="1" x14ac:dyDescent="0.25">
      <c r="A20" s="10"/>
      <c r="B20" s="13" t="s">
        <v>14</v>
      </c>
      <c r="C20" s="14">
        <f>SUM(C16:C19)</f>
        <v>17</v>
      </c>
      <c r="D20" s="14">
        <f>SUM(D16:D19)</f>
        <v>18</v>
      </c>
      <c r="E20" s="14">
        <f>SUM(E16:E19)</f>
        <v>19</v>
      </c>
      <c r="F20" s="14">
        <f>SUM(F16:F19)</f>
        <v>16</v>
      </c>
      <c r="G20" s="8"/>
      <c r="H20" s="8"/>
      <c r="I20" s="8"/>
      <c r="J20" s="8"/>
      <c r="K20" s="27"/>
      <c r="L20" s="8"/>
    </row>
    <row r="21" spans="1:18" s="9" customFormat="1" ht="15" customHeight="1" x14ac:dyDescent="0.25">
      <c r="A21" s="10"/>
      <c r="B21" s="13" t="s">
        <v>15</v>
      </c>
      <c r="C21" s="14">
        <v>16</v>
      </c>
      <c r="D21" s="14">
        <v>16</v>
      </c>
      <c r="E21" s="14">
        <v>16</v>
      </c>
      <c r="F21" s="14">
        <v>16</v>
      </c>
      <c r="G21" s="8"/>
      <c r="H21" s="8"/>
      <c r="I21" s="8"/>
      <c r="J21" s="8"/>
      <c r="K21" s="27"/>
      <c r="L21" s="8"/>
    </row>
    <row r="22" spans="1:18" s="9" customFormat="1" ht="15" customHeight="1" x14ac:dyDescent="0.25">
      <c r="A22" s="10"/>
      <c r="B22" s="13" t="s">
        <v>16</v>
      </c>
      <c r="C22" s="14">
        <v>3</v>
      </c>
      <c r="D22" s="14">
        <v>3</v>
      </c>
      <c r="E22" s="14">
        <v>3</v>
      </c>
      <c r="F22" s="14">
        <v>3</v>
      </c>
      <c r="G22" s="8"/>
      <c r="H22" s="8"/>
      <c r="I22" s="8"/>
      <c r="J22" s="8"/>
      <c r="K22" s="27"/>
      <c r="L22" s="8"/>
    </row>
    <row r="23" spans="1:18" s="9" customFormat="1" ht="15" customHeight="1" x14ac:dyDescent="0.3">
      <c r="A23" s="10"/>
      <c r="B23" s="13" t="s">
        <v>99</v>
      </c>
      <c r="C23" s="15">
        <f>IF((C20-C21)&lt;C22,(C20-C21),C22)</f>
        <v>1</v>
      </c>
      <c r="D23" s="15">
        <f>IF((D20-D21)&lt;D22,(D20-D21),D22)</f>
        <v>2</v>
      </c>
      <c r="E23" s="15">
        <f>IF((E20-E21)&lt;E22,(E20-E21),E22)</f>
        <v>3</v>
      </c>
      <c r="F23" s="15">
        <v>1</v>
      </c>
      <c r="G23" s="10"/>
      <c r="H23" s="10"/>
      <c r="I23" s="10"/>
      <c r="J23" s="10"/>
      <c r="K23"/>
      <c r="L23" s="10"/>
    </row>
    <row r="24" spans="1:18" s="9" customFormat="1" ht="15" customHeight="1" x14ac:dyDescent="0.25">
      <c r="A24" s="10"/>
      <c r="B24" s="13" t="s">
        <v>18</v>
      </c>
      <c r="C24" s="15">
        <f>C20-C23</f>
        <v>16</v>
      </c>
      <c r="D24" s="15">
        <f>D20-D23</f>
        <v>16</v>
      </c>
      <c r="E24" s="15">
        <f>E20-E23</f>
        <v>16</v>
      </c>
      <c r="F24" s="18">
        <f>F20-F23</f>
        <v>15</v>
      </c>
      <c r="G24" s="10"/>
      <c r="H24" s="10"/>
      <c r="I24" s="10"/>
      <c r="J24" s="10"/>
      <c r="L24" s="10"/>
      <c r="M24" s="10"/>
      <c r="N24" s="10"/>
      <c r="O24" s="10"/>
    </row>
    <row r="25" spans="1:18" s="9" customFormat="1" ht="15" customHeight="1" x14ac:dyDescent="0.25">
      <c r="A25" s="10"/>
      <c r="B25" s="12" t="s">
        <v>268</v>
      </c>
      <c r="C25" s="10"/>
      <c r="D25" s="10"/>
      <c r="E25" s="10"/>
      <c r="F25" s="10"/>
      <c r="G25" s="10"/>
      <c r="H25" s="10"/>
      <c r="I25" s="10"/>
      <c r="J25" s="10"/>
      <c r="K25" s="38"/>
      <c r="L25" s="10"/>
      <c r="M25" s="10"/>
      <c r="N25" s="10"/>
    </row>
    <row r="26" spans="1:18" s="9" customFormat="1" ht="15" customHeight="1" x14ac:dyDescent="0.25">
      <c r="A26" s="10"/>
      <c r="B26" s="12" t="s">
        <v>237</v>
      </c>
      <c r="C26" s="10"/>
      <c r="D26" s="10"/>
      <c r="E26" s="10"/>
      <c r="F26" s="10"/>
      <c r="G26" s="10"/>
      <c r="H26" s="10"/>
      <c r="I26" s="10"/>
      <c r="J26" s="10"/>
      <c r="K26" s="38"/>
      <c r="L26" s="10"/>
      <c r="M26" s="10"/>
      <c r="N26" s="10"/>
    </row>
    <row r="27" spans="1:18" s="9" customFormat="1" ht="15" customHeight="1" x14ac:dyDescent="0.25">
      <c r="A27" s="7"/>
      <c r="B27" s="7" t="s">
        <v>102</v>
      </c>
      <c r="C27" s="10"/>
      <c r="D27" s="10"/>
      <c r="E27" s="10"/>
      <c r="F27" s="10"/>
      <c r="G27" s="10"/>
      <c r="H27" s="10"/>
      <c r="I27" s="11"/>
      <c r="K27" s="27"/>
      <c r="L27" s="8"/>
      <c r="M27" s="11"/>
      <c r="N27" s="10"/>
      <c r="O27" s="10"/>
      <c r="P27" s="10"/>
      <c r="Q27" s="10"/>
      <c r="R27" s="10"/>
    </row>
    <row r="28" spans="1:18" s="9" customFormat="1" ht="23.25" customHeight="1" x14ac:dyDescent="0.25">
      <c r="A28" s="7"/>
      <c r="C28" s="8"/>
      <c r="D28" s="8"/>
      <c r="E28" s="8"/>
      <c r="F28" s="8"/>
      <c r="G28" s="8"/>
      <c r="H28" s="8"/>
      <c r="I28" s="8"/>
      <c r="J28" s="11"/>
      <c r="K28" s="27"/>
      <c r="L28" s="8"/>
      <c r="M28" s="10"/>
      <c r="N28" s="10"/>
    </row>
    <row r="29" spans="1:18" s="33" customFormat="1" ht="15" customHeight="1" x14ac:dyDescent="0.25">
      <c r="A29" s="32"/>
      <c r="B29" s="30"/>
      <c r="C29" s="29" t="s">
        <v>1</v>
      </c>
      <c r="D29" s="29" t="s">
        <v>2</v>
      </c>
      <c r="E29" s="29" t="s">
        <v>3</v>
      </c>
      <c r="F29" s="29" t="s">
        <v>4</v>
      </c>
      <c r="G29" s="40"/>
      <c r="H29" s="40"/>
      <c r="I29" s="40"/>
      <c r="J29" s="40"/>
      <c r="K29" s="35"/>
      <c r="L29" s="28"/>
      <c r="M29" s="28"/>
      <c r="N29" s="28"/>
    </row>
    <row r="30" spans="1:18" s="9" customFormat="1" ht="15" customHeight="1" x14ac:dyDescent="0.25">
      <c r="A30" s="7" t="s">
        <v>103</v>
      </c>
      <c r="B30" s="13" t="s">
        <v>132</v>
      </c>
      <c r="C30" s="14">
        <v>15</v>
      </c>
      <c r="D30" s="14">
        <v>15</v>
      </c>
      <c r="E30" s="14">
        <v>15</v>
      </c>
      <c r="F30" s="14">
        <v>15</v>
      </c>
      <c r="G30" s="12"/>
      <c r="H30" s="12"/>
      <c r="I30" s="12"/>
      <c r="J30" s="8"/>
      <c r="K30" s="27"/>
      <c r="L30" s="8"/>
    </row>
    <row r="31" spans="1:18" s="9" customFormat="1" ht="15" customHeight="1" x14ac:dyDescent="0.25">
      <c r="A31" s="20"/>
      <c r="B31" s="13" t="s">
        <v>104</v>
      </c>
      <c r="C31" s="14">
        <v>-1</v>
      </c>
      <c r="D31" s="14">
        <v>-1</v>
      </c>
      <c r="E31" s="14">
        <v>-1</v>
      </c>
      <c r="F31" s="15">
        <v>-2</v>
      </c>
      <c r="G31" s="12"/>
      <c r="H31" s="12"/>
      <c r="I31" s="12"/>
      <c r="J31" s="8"/>
      <c r="K31" s="37"/>
      <c r="L31" s="8"/>
    </row>
    <row r="32" spans="1:18" s="9" customFormat="1" ht="15" customHeight="1" x14ac:dyDescent="0.25">
      <c r="A32" s="10"/>
      <c r="B32" s="13" t="s">
        <v>105</v>
      </c>
      <c r="C32" s="15">
        <v>1</v>
      </c>
      <c r="D32" s="15">
        <v>2</v>
      </c>
      <c r="E32" s="15">
        <v>3</v>
      </c>
      <c r="F32" s="15">
        <v>1</v>
      </c>
      <c r="G32" s="12"/>
      <c r="H32" s="12"/>
      <c r="I32" s="12"/>
      <c r="J32" s="10"/>
      <c r="K32" s="27"/>
      <c r="L32" s="10"/>
    </row>
    <row r="33" spans="1:18" s="9" customFormat="1" ht="15" customHeight="1" x14ac:dyDescent="0.25">
      <c r="A33" s="10"/>
      <c r="B33" s="13" t="s">
        <v>106</v>
      </c>
      <c r="C33" s="14">
        <v>1</v>
      </c>
      <c r="D33" s="14">
        <v>1</v>
      </c>
      <c r="E33" s="14">
        <v>1</v>
      </c>
      <c r="F33" s="14">
        <v>1</v>
      </c>
      <c r="G33" s="8"/>
      <c r="H33" s="8"/>
      <c r="I33" s="8"/>
      <c r="J33" s="8"/>
      <c r="K33" s="27"/>
      <c r="L33" s="8"/>
    </row>
    <row r="34" spans="1:18" s="9" customFormat="1" ht="15" customHeight="1" x14ac:dyDescent="0.25">
      <c r="A34" s="10"/>
      <c r="B34" s="13" t="s">
        <v>14</v>
      </c>
      <c r="C34" s="14">
        <f>SUM(C30:C33)</f>
        <v>16</v>
      </c>
      <c r="D34" s="14">
        <f>SUM(D30:D33)</f>
        <v>17</v>
      </c>
      <c r="E34" s="14">
        <f>SUM(E30:E33)</f>
        <v>18</v>
      </c>
      <c r="F34" s="14">
        <f>SUM(F30:F33)</f>
        <v>15</v>
      </c>
      <c r="G34" s="8"/>
      <c r="H34" s="8"/>
      <c r="I34" s="8"/>
      <c r="J34" s="8"/>
      <c r="K34" s="27"/>
      <c r="L34" s="8"/>
    </row>
    <row r="35" spans="1:18" s="9" customFormat="1" ht="15" customHeight="1" x14ac:dyDescent="0.25">
      <c r="A35" s="10"/>
      <c r="B35" s="13" t="s">
        <v>15</v>
      </c>
      <c r="C35" s="14">
        <v>16</v>
      </c>
      <c r="D35" s="14">
        <v>16</v>
      </c>
      <c r="E35" s="14">
        <v>16</v>
      </c>
      <c r="F35" s="14">
        <v>16</v>
      </c>
      <c r="G35" s="8"/>
      <c r="H35" s="8"/>
      <c r="I35" s="8"/>
      <c r="J35" s="8"/>
      <c r="K35" s="27"/>
      <c r="L35" s="8"/>
    </row>
    <row r="36" spans="1:18" s="9" customFormat="1" ht="15" customHeight="1" x14ac:dyDescent="0.25">
      <c r="A36" s="10"/>
      <c r="B36" s="13" t="s">
        <v>16</v>
      </c>
      <c r="C36" s="14">
        <v>3</v>
      </c>
      <c r="D36" s="14">
        <v>3</v>
      </c>
      <c r="E36" s="14">
        <v>3</v>
      </c>
      <c r="F36" s="14">
        <v>3</v>
      </c>
      <c r="G36" s="8"/>
      <c r="H36" s="8"/>
      <c r="I36" s="8"/>
      <c r="J36" s="8"/>
      <c r="K36" s="27"/>
      <c r="L36" s="8"/>
    </row>
    <row r="37" spans="1:18" s="9" customFormat="1" ht="15" customHeight="1" x14ac:dyDescent="0.25">
      <c r="A37" s="10"/>
      <c r="B37" s="13" t="s">
        <v>107</v>
      </c>
      <c r="C37" s="15">
        <v>1</v>
      </c>
      <c r="D37" s="15">
        <f>IF((D34-D35)&lt;D36,(D34-D35),D36)</f>
        <v>1</v>
      </c>
      <c r="E37" s="15">
        <f>IF((E34-E35)&lt;E36,(E34-E35),E36)</f>
        <v>2</v>
      </c>
      <c r="F37" s="15">
        <v>1</v>
      </c>
      <c r="G37" s="10"/>
      <c r="H37" s="10"/>
      <c r="I37" s="10"/>
      <c r="J37" s="10"/>
      <c r="K37" s="27"/>
      <c r="L37" s="10"/>
    </row>
    <row r="38" spans="1:18" s="9" customFormat="1" ht="15" customHeight="1" x14ac:dyDescent="0.25">
      <c r="A38" s="10"/>
      <c r="B38" s="13" t="s">
        <v>18</v>
      </c>
      <c r="C38" s="18">
        <f>C34-C37</f>
        <v>15</v>
      </c>
      <c r="D38" s="15">
        <f>D34-D37</f>
        <v>16</v>
      </c>
      <c r="E38" s="15">
        <f>E34-E37</f>
        <v>16</v>
      </c>
      <c r="F38" s="18">
        <f>F34-F37</f>
        <v>14</v>
      </c>
      <c r="G38" s="10"/>
      <c r="H38" s="10"/>
      <c r="I38" s="10"/>
      <c r="J38" s="10"/>
      <c r="K38" s="27"/>
      <c r="L38" s="10"/>
      <c r="M38" s="10"/>
      <c r="N38" s="10"/>
      <c r="O38" s="10"/>
    </row>
    <row r="39" spans="1:18" s="9" customFormat="1" ht="15" customHeight="1" x14ac:dyDescent="0.25">
      <c r="A39" s="10"/>
      <c r="B39" s="12" t="s">
        <v>269</v>
      </c>
      <c r="C39" s="10"/>
      <c r="D39" s="10"/>
      <c r="E39" s="10"/>
      <c r="F39" s="10"/>
      <c r="G39" s="10"/>
      <c r="H39" s="10"/>
      <c r="I39" s="10"/>
      <c r="J39" s="10"/>
      <c r="K39" s="38"/>
      <c r="L39" s="10"/>
      <c r="M39" s="10"/>
      <c r="N39" s="10"/>
    </row>
    <row r="40" spans="1:18" s="9" customFormat="1" ht="15" customHeight="1" x14ac:dyDescent="0.25">
      <c r="A40" s="10"/>
      <c r="B40" s="12" t="s">
        <v>268</v>
      </c>
      <c r="C40" s="10"/>
      <c r="D40" s="10"/>
      <c r="E40" s="10"/>
      <c r="F40" s="10"/>
      <c r="G40" s="10"/>
      <c r="H40" s="10"/>
      <c r="I40" s="10"/>
      <c r="J40" s="10"/>
      <c r="K40" s="38"/>
      <c r="L40" s="10"/>
      <c r="M40" s="10"/>
      <c r="N40" s="10"/>
    </row>
    <row r="41" spans="1:18" s="9" customFormat="1" ht="15" customHeight="1" x14ac:dyDescent="0.25">
      <c r="A41" s="10"/>
      <c r="B41" s="12" t="s">
        <v>270</v>
      </c>
      <c r="C41" s="10"/>
      <c r="D41" s="10"/>
      <c r="E41" s="10"/>
      <c r="F41" s="10"/>
      <c r="G41" s="10"/>
      <c r="H41" s="10"/>
      <c r="I41" s="10"/>
      <c r="J41" s="10"/>
      <c r="K41" s="38"/>
      <c r="L41" s="10"/>
      <c r="M41" s="10"/>
      <c r="N41" s="10"/>
    </row>
    <row r="42" spans="1:18" s="9" customFormat="1" ht="15" customHeight="1" x14ac:dyDescent="0.25">
      <c r="A42" s="7"/>
      <c r="B42" s="7" t="s">
        <v>271</v>
      </c>
      <c r="C42" s="10"/>
      <c r="D42" s="10"/>
      <c r="E42" s="10"/>
      <c r="F42" s="10"/>
      <c r="G42" s="10"/>
      <c r="H42" s="10"/>
      <c r="I42" s="11"/>
      <c r="K42" s="27"/>
      <c r="L42" s="8"/>
      <c r="M42" s="11"/>
      <c r="N42" s="10"/>
      <c r="O42" s="10"/>
      <c r="P42" s="10"/>
      <c r="Q42" s="10"/>
      <c r="R42" s="10"/>
    </row>
    <row r="43" spans="1:18" s="9" customFormat="1" ht="23.25" customHeight="1" x14ac:dyDescent="0.25">
      <c r="A43" s="7"/>
      <c r="C43" s="8"/>
      <c r="D43" s="8"/>
      <c r="E43" s="8"/>
      <c r="F43" s="8"/>
      <c r="G43" s="8"/>
      <c r="H43" s="8"/>
      <c r="I43" s="8"/>
      <c r="J43" s="11"/>
      <c r="K43" s="27"/>
      <c r="L43" s="8"/>
      <c r="M43" s="10"/>
      <c r="N43" s="10"/>
    </row>
    <row r="44" spans="1:18" s="33" customFormat="1" ht="15" customHeight="1" x14ac:dyDescent="0.25">
      <c r="A44" s="32"/>
      <c r="B44" s="30"/>
      <c r="C44" s="29" t="s">
        <v>1</v>
      </c>
      <c r="D44" s="29" t="s">
        <v>2</v>
      </c>
      <c r="E44" s="29" t="s">
        <v>3</v>
      </c>
      <c r="F44" s="40"/>
      <c r="G44" s="40"/>
      <c r="H44" s="40"/>
      <c r="I44" s="40"/>
      <c r="J44" s="40"/>
      <c r="K44" s="35"/>
      <c r="L44" s="28"/>
      <c r="M44" s="28"/>
      <c r="N44" s="28"/>
    </row>
    <row r="45" spans="1:18" s="9" customFormat="1" ht="15" customHeight="1" x14ac:dyDescent="0.25">
      <c r="A45" s="7" t="s">
        <v>108</v>
      </c>
      <c r="B45" s="13" t="s">
        <v>132</v>
      </c>
      <c r="C45" s="14">
        <v>15</v>
      </c>
      <c r="D45" s="14">
        <v>15</v>
      </c>
      <c r="E45" s="14">
        <v>15</v>
      </c>
      <c r="F45" s="12"/>
      <c r="G45" s="12"/>
      <c r="H45" s="12"/>
      <c r="I45" s="12"/>
      <c r="J45" s="8"/>
      <c r="K45" s="27"/>
      <c r="L45" s="8"/>
    </row>
    <row r="46" spans="1:18" s="9" customFormat="1" ht="15" customHeight="1" x14ac:dyDescent="0.25">
      <c r="A46" s="20"/>
      <c r="B46" s="13" t="s">
        <v>109</v>
      </c>
      <c r="C46" s="14">
        <v>-1</v>
      </c>
      <c r="D46" s="14">
        <v>-1</v>
      </c>
      <c r="E46" s="15">
        <v>-2</v>
      </c>
      <c r="F46" s="12"/>
      <c r="G46" s="12"/>
      <c r="H46" s="12"/>
      <c r="I46" s="12"/>
      <c r="J46" s="8"/>
      <c r="K46" s="37"/>
      <c r="L46" s="8"/>
    </row>
    <row r="47" spans="1:18" s="9" customFormat="1" ht="15" customHeight="1" x14ac:dyDescent="0.25">
      <c r="A47" s="10"/>
      <c r="B47" s="13" t="s">
        <v>110</v>
      </c>
      <c r="C47" s="15">
        <v>1</v>
      </c>
      <c r="D47" s="15">
        <v>2</v>
      </c>
      <c r="E47" s="15">
        <v>1</v>
      </c>
      <c r="F47" s="12"/>
      <c r="G47" s="12"/>
      <c r="H47" s="12"/>
      <c r="I47" s="12"/>
      <c r="J47" s="10"/>
      <c r="K47" s="27"/>
      <c r="L47" s="10"/>
    </row>
    <row r="48" spans="1:18" s="9" customFormat="1" ht="15" customHeight="1" x14ac:dyDescent="0.25">
      <c r="A48" s="10"/>
      <c r="B48" s="13" t="s">
        <v>186</v>
      </c>
      <c r="C48" s="14">
        <v>1</v>
      </c>
      <c r="D48" s="14">
        <v>1</v>
      </c>
      <c r="E48" s="14">
        <v>1</v>
      </c>
      <c r="F48" s="8"/>
      <c r="G48" s="8"/>
      <c r="H48" s="8"/>
      <c r="I48" s="8"/>
      <c r="J48" s="8"/>
      <c r="K48" s="27"/>
      <c r="L48" s="8"/>
    </row>
    <row r="49" spans="1:19" s="9" customFormat="1" ht="15" customHeight="1" x14ac:dyDescent="0.25">
      <c r="A49" s="10"/>
      <c r="B49" s="13" t="s">
        <v>14</v>
      </c>
      <c r="C49" s="14">
        <f>SUM(C45:C48)</f>
        <v>16</v>
      </c>
      <c r="D49" s="14">
        <f>SUM(D45:D48)</f>
        <v>17</v>
      </c>
      <c r="E49" s="14">
        <f>SUM(E45:E48)</f>
        <v>15</v>
      </c>
      <c r="F49" s="8"/>
      <c r="G49" s="8"/>
      <c r="H49" s="8"/>
      <c r="I49" s="8"/>
      <c r="J49" s="8"/>
      <c r="K49" s="27"/>
      <c r="L49" s="8"/>
    </row>
    <row r="50" spans="1:19" s="9" customFormat="1" ht="15" customHeight="1" x14ac:dyDescent="0.25">
      <c r="A50" s="10"/>
      <c r="B50" s="13" t="s">
        <v>15</v>
      </c>
      <c r="C50" s="14">
        <v>16</v>
      </c>
      <c r="D50" s="14">
        <v>16</v>
      </c>
      <c r="E50" s="14">
        <v>16</v>
      </c>
      <c r="F50" s="8"/>
      <c r="G50" s="8"/>
      <c r="H50" s="8"/>
      <c r="I50" s="8"/>
      <c r="J50" s="8"/>
      <c r="K50" s="27"/>
      <c r="L50" s="8"/>
    </row>
    <row r="51" spans="1:19" s="9" customFormat="1" ht="15" customHeight="1" x14ac:dyDescent="0.25">
      <c r="A51" s="10"/>
      <c r="B51" s="13" t="s">
        <v>16</v>
      </c>
      <c r="C51" s="14">
        <v>3</v>
      </c>
      <c r="D51" s="14">
        <v>3</v>
      </c>
      <c r="E51" s="14">
        <v>3</v>
      </c>
      <c r="F51" s="8"/>
      <c r="G51" s="8"/>
      <c r="H51" s="8"/>
      <c r="I51" s="8"/>
      <c r="J51" s="8"/>
      <c r="K51" s="27"/>
      <c r="L51" s="8"/>
    </row>
    <row r="52" spans="1:19" s="9" customFormat="1" ht="15" customHeight="1" x14ac:dyDescent="0.25">
      <c r="A52" s="10"/>
      <c r="B52" s="13" t="s">
        <v>187</v>
      </c>
      <c r="C52" s="15">
        <v>1</v>
      </c>
      <c r="D52" s="15">
        <f>IF((D49-D50)&lt;D51,(D49-D50),D51)</f>
        <v>1</v>
      </c>
      <c r="E52" s="15">
        <v>1</v>
      </c>
      <c r="F52" s="10"/>
      <c r="G52" s="10"/>
      <c r="H52" s="10"/>
      <c r="I52" s="10"/>
      <c r="J52" s="10"/>
      <c r="K52" s="27"/>
      <c r="L52" s="10"/>
    </row>
    <row r="53" spans="1:19" s="9" customFormat="1" ht="15" customHeight="1" x14ac:dyDescent="0.25">
      <c r="A53" s="10"/>
      <c r="B53" s="13" t="s">
        <v>18</v>
      </c>
      <c r="C53" s="18">
        <f>C49-C52</f>
        <v>15</v>
      </c>
      <c r="D53" s="15">
        <f>D49-D52</f>
        <v>16</v>
      </c>
      <c r="E53" s="18">
        <f>E49-E52</f>
        <v>14</v>
      </c>
      <c r="F53" s="10"/>
      <c r="G53" s="10"/>
      <c r="H53" s="10"/>
      <c r="I53" s="10"/>
      <c r="J53" s="10"/>
      <c r="K53" s="27"/>
      <c r="L53" s="10"/>
      <c r="M53" s="10"/>
      <c r="N53" s="10"/>
      <c r="O53" s="10"/>
    </row>
    <row r="54" spans="1:19" s="9" customFormat="1" ht="15" customHeight="1" x14ac:dyDescent="0.25">
      <c r="A54" s="10"/>
      <c r="B54" s="12" t="s">
        <v>272</v>
      </c>
      <c r="C54" s="10"/>
      <c r="D54" s="10"/>
      <c r="E54" s="10"/>
      <c r="F54" s="10"/>
      <c r="G54" s="10"/>
      <c r="H54" s="10"/>
      <c r="I54" s="10"/>
      <c r="J54" s="10"/>
      <c r="K54" s="38"/>
      <c r="L54" s="10"/>
      <c r="M54" s="10"/>
      <c r="N54" s="10"/>
    </row>
    <row r="55" spans="1:19" s="9" customFormat="1" ht="15" customHeight="1" x14ac:dyDescent="0.25">
      <c r="A55" s="10"/>
      <c r="B55" s="12" t="s">
        <v>273</v>
      </c>
      <c r="C55" s="10"/>
      <c r="D55" s="10"/>
      <c r="E55" s="10"/>
      <c r="F55" s="10"/>
      <c r="G55" s="10"/>
      <c r="H55" s="10"/>
      <c r="I55" s="10"/>
      <c r="J55" s="10"/>
      <c r="K55" s="38"/>
      <c r="L55" s="10"/>
      <c r="M55" s="10"/>
      <c r="N55" s="10"/>
    </row>
    <row r="56" spans="1:19" s="9" customFormat="1" ht="15" customHeight="1" x14ac:dyDescent="0.25">
      <c r="A56" s="10"/>
      <c r="B56" s="12" t="s">
        <v>274</v>
      </c>
      <c r="C56" s="10"/>
      <c r="D56" s="10"/>
      <c r="E56" s="10"/>
      <c r="F56" s="10"/>
      <c r="G56" s="10"/>
      <c r="H56" s="10"/>
      <c r="I56" s="10"/>
      <c r="J56" s="10"/>
      <c r="K56" s="38"/>
      <c r="L56" s="10"/>
      <c r="M56" s="10"/>
      <c r="N56" s="10"/>
    </row>
    <row r="57" spans="1:19" s="9" customFormat="1" ht="15" customHeight="1" x14ac:dyDescent="0.25">
      <c r="A57" s="7"/>
      <c r="B57" s="7" t="s">
        <v>275</v>
      </c>
      <c r="C57" s="10"/>
      <c r="D57" s="10"/>
      <c r="E57" s="10"/>
      <c r="F57" s="10"/>
      <c r="G57" s="10"/>
      <c r="H57" s="10"/>
      <c r="I57" s="11"/>
      <c r="K57" s="27"/>
      <c r="L57" s="8"/>
      <c r="M57" s="11"/>
      <c r="N57" s="10"/>
      <c r="O57" s="10"/>
      <c r="P57" s="10"/>
      <c r="Q57" s="10"/>
      <c r="R57" s="10"/>
    </row>
    <row r="58" spans="1:19" s="9" customFormat="1" ht="23.25" customHeight="1" x14ac:dyDescent="0.25">
      <c r="A58" s="7"/>
      <c r="C58" s="8"/>
      <c r="D58" s="8"/>
      <c r="E58" s="8"/>
      <c r="F58" s="8"/>
      <c r="G58" s="8"/>
      <c r="H58" s="8"/>
      <c r="I58" s="8"/>
      <c r="J58" s="8"/>
      <c r="K58" s="37"/>
      <c r="L58" s="8"/>
      <c r="M58" s="11"/>
      <c r="N58" s="8"/>
      <c r="O58" s="8"/>
      <c r="P58" s="8"/>
      <c r="Q58" s="10"/>
      <c r="R58" s="10"/>
    </row>
    <row r="59" spans="1:19" s="33" customFormat="1" ht="15" customHeight="1" x14ac:dyDescent="0.25">
      <c r="A59" s="32"/>
      <c r="B59" s="30"/>
      <c r="C59" s="29" t="s">
        <v>1</v>
      </c>
      <c r="D59" s="29" t="s">
        <v>2</v>
      </c>
      <c r="E59" s="40"/>
      <c r="F59" s="40"/>
      <c r="G59" s="40"/>
      <c r="H59" s="40"/>
      <c r="I59" s="40"/>
      <c r="J59" s="40"/>
      <c r="K59" s="35"/>
      <c r="L59" s="28"/>
      <c r="M59" s="28"/>
      <c r="N59" s="28"/>
    </row>
    <row r="60" spans="1:19" x14ac:dyDescent="0.3">
      <c r="A60" s="7" t="s">
        <v>188</v>
      </c>
      <c r="B60" s="13" t="s">
        <v>10</v>
      </c>
      <c r="C60" s="14">
        <v>16</v>
      </c>
      <c r="D60" s="14">
        <v>16</v>
      </c>
      <c r="K60" s="37"/>
      <c r="L60" s="1"/>
      <c r="M60" s="2"/>
      <c r="N60" s="4"/>
      <c r="O60" s="1"/>
      <c r="P60" s="1"/>
      <c r="Q60" s="1"/>
      <c r="R60" s="1"/>
      <c r="S60" s="1"/>
    </row>
    <row r="61" spans="1:19" x14ac:dyDescent="0.3">
      <c r="A61" s="10"/>
      <c r="B61" s="13" t="s">
        <v>113</v>
      </c>
      <c r="C61" s="14">
        <v>-1</v>
      </c>
      <c r="D61" s="15">
        <v>-2</v>
      </c>
      <c r="K61" s="37"/>
      <c r="L61" s="1"/>
      <c r="M61" s="1"/>
      <c r="N61" s="4"/>
      <c r="O61" s="1"/>
      <c r="P61" s="1"/>
      <c r="Q61" s="1"/>
      <c r="R61" s="1"/>
      <c r="S61" s="1"/>
    </row>
    <row r="62" spans="1:19" x14ac:dyDescent="0.3">
      <c r="A62" s="10"/>
      <c r="B62" s="13" t="s">
        <v>189</v>
      </c>
      <c r="C62" s="15">
        <v>1</v>
      </c>
      <c r="D62" s="15">
        <v>1</v>
      </c>
      <c r="E62" s="2"/>
      <c r="F62" s="2"/>
      <c r="G62" s="2"/>
      <c r="H62" s="2"/>
      <c r="I62" s="2"/>
      <c r="J62" s="2"/>
      <c r="K62" s="37"/>
      <c r="L62" s="2"/>
      <c r="M62" s="1"/>
      <c r="N62" s="4"/>
      <c r="O62" s="2"/>
      <c r="P62" s="2"/>
      <c r="Q62" s="2"/>
      <c r="R62" s="2"/>
      <c r="S62" s="2"/>
    </row>
    <row r="63" spans="1:19" x14ac:dyDescent="0.3">
      <c r="B63" s="13" t="s">
        <v>18</v>
      </c>
      <c r="C63" s="15">
        <f>SUM(C60:C62)</f>
        <v>16</v>
      </c>
      <c r="D63" s="18">
        <f>SUM(D60:D62)</f>
        <v>15</v>
      </c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5"/>
  <dimension ref="A1:T65"/>
  <sheetViews>
    <sheetView workbookViewId="0">
      <pane ySplit="1" topLeftCell="A2" activePane="bottomLeft" state="frozen"/>
      <selection pane="bottomLeft" activeCell="K14" sqref="K14"/>
    </sheetView>
  </sheetViews>
  <sheetFormatPr baseColWidth="10" defaultColWidth="11.44140625" defaultRowHeight="14.4" x14ac:dyDescent="0.3"/>
  <cols>
    <col min="1" max="1" width="12.6640625" style="5" bestFit="1" customWidth="1"/>
    <col min="2" max="2" width="24.5546875" customWidth="1"/>
    <col min="3" max="10" width="6.6640625" style="1" customWidth="1"/>
    <col min="11" max="11" width="70.88671875" style="11" customWidth="1"/>
    <col min="12" max="13" width="9.33203125" style="1" bestFit="1" customWidth="1"/>
  </cols>
  <sheetData>
    <row r="1" spans="1:20" ht="31.95" customHeight="1" x14ac:dyDescent="0.3">
      <c r="B1" s="3" t="s">
        <v>15</v>
      </c>
    </row>
    <row r="2" spans="1:20" s="33" customFormat="1" ht="15" customHeight="1" x14ac:dyDescent="0.2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8"/>
      <c r="K2" s="31"/>
      <c r="L2" s="28"/>
      <c r="M2" s="28"/>
      <c r="N2" s="28"/>
      <c r="O2" s="28"/>
    </row>
    <row r="3" spans="1:20" s="9" customFormat="1" ht="15" customHeight="1" x14ac:dyDescent="0.25">
      <c r="A3" s="7" t="s">
        <v>87</v>
      </c>
      <c r="B3" s="13" t="s">
        <v>10</v>
      </c>
      <c r="C3" s="14">
        <v>99</v>
      </c>
      <c r="D3" s="14">
        <v>99</v>
      </c>
      <c r="E3" s="14">
        <v>99</v>
      </c>
      <c r="F3" s="14">
        <v>99</v>
      </c>
      <c r="G3" s="14">
        <v>99</v>
      </c>
      <c r="H3" s="14">
        <v>99</v>
      </c>
      <c r="I3" s="14">
        <v>99</v>
      </c>
      <c r="J3" s="8"/>
      <c r="K3" s="11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4">
        <v>-1</v>
      </c>
      <c r="J4" s="8"/>
      <c r="K4" s="11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212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8"/>
      <c r="K5" s="11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14">
        <v>3</v>
      </c>
      <c r="I6" s="14">
        <v>3</v>
      </c>
      <c r="J6" s="8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10"/>
      <c r="B7" s="13" t="s">
        <v>14</v>
      </c>
      <c r="C7" s="14">
        <f t="shared" ref="C7:I7" si="0">SUM(C3:C6)</f>
        <v>101</v>
      </c>
      <c r="D7" s="14">
        <f t="shared" si="0"/>
        <v>102</v>
      </c>
      <c r="E7" s="14">
        <f t="shared" si="0"/>
        <v>103</v>
      </c>
      <c r="F7" s="14">
        <f t="shared" si="0"/>
        <v>104</v>
      </c>
      <c r="G7" s="14">
        <f t="shared" si="0"/>
        <v>105</v>
      </c>
      <c r="H7" s="14">
        <f t="shared" si="0"/>
        <v>106</v>
      </c>
      <c r="I7" s="14">
        <f t="shared" si="0"/>
        <v>107</v>
      </c>
      <c r="J7" s="8"/>
      <c r="K7" s="11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 x14ac:dyDescent="0.25">
      <c r="A8" s="10"/>
      <c r="B8" s="13" t="s">
        <v>15</v>
      </c>
      <c r="C8" s="14">
        <v>17</v>
      </c>
      <c r="D8" s="14">
        <v>17</v>
      </c>
      <c r="E8" s="14">
        <v>17</v>
      </c>
      <c r="F8" s="14">
        <v>17</v>
      </c>
      <c r="G8" s="14">
        <v>17</v>
      </c>
      <c r="H8" s="14">
        <v>17</v>
      </c>
      <c r="I8" s="14">
        <v>17</v>
      </c>
      <c r="J8" s="8"/>
      <c r="K8" s="11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 x14ac:dyDescent="0.25">
      <c r="A9" s="10"/>
      <c r="B9" s="13" t="s">
        <v>16</v>
      </c>
      <c r="C9" s="14">
        <v>6</v>
      </c>
      <c r="D9" s="14">
        <v>6</v>
      </c>
      <c r="E9" s="14">
        <v>6</v>
      </c>
      <c r="F9" s="14">
        <v>6</v>
      </c>
      <c r="G9" s="14">
        <v>6</v>
      </c>
      <c r="H9" s="14">
        <v>6</v>
      </c>
      <c r="I9" s="14">
        <v>6</v>
      </c>
      <c r="J9" s="8"/>
      <c r="K9" s="11"/>
      <c r="L9" s="8"/>
      <c r="M9" s="8"/>
      <c r="N9" s="8"/>
      <c r="O9" s="8"/>
      <c r="P9" s="8"/>
    </row>
    <row r="10" spans="1:20" s="9" customFormat="1" ht="15" customHeight="1" x14ac:dyDescent="0.25">
      <c r="A10" s="7"/>
      <c r="B10" s="13" t="s">
        <v>91</v>
      </c>
      <c r="C10" s="15">
        <f t="shared" ref="C10:I10" si="1">IF((C7-C8)&lt;C9,(C7-C8),C9)</f>
        <v>6</v>
      </c>
      <c r="D10" s="15">
        <f t="shared" si="1"/>
        <v>6</v>
      </c>
      <c r="E10" s="15">
        <f t="shared" si="1"/>
        <v>6</v>
      </c>
      <c r="F10" s="15">
        <f t="shared" si="1"/>
        <v>6</v>
      </c>
      <c r="G10" s="15">
        <f t="shared" si="1"/>
        <v>6</v>
      </c>
      <c r="H10" s="15">
        <f t="shared" si="1"/>
        <v>6</v>
      </c>
      <c r="I10" s="15">
        <f t="shared" si="1"/>
        <v>6</v>
      </c>
      <c r="J10" s="11"/>
      <c r="K10" s="11"/>
      <c r="L10" s="10"/>
      <c r="M10" s="10"/>
      <c r="N10" s="10"/>
      <c r="O10" s="10"/>
      <c r="P10" s="10"/>
    </row>
    <row r="11" spans="1:20" s="9" customFormat="1" ht="15" customHeight="1" x14ac:dyDescent="0.25">
      <c r="A11" s="7"/>
      <c r="B11" s="13" t="s">
        <v>18</v>
      </c>
      <c r="C11" s="15">
        <f t="shared" ref="C11:I11" si="2">C7-C10</f>
        <v>95</v>
      </c>
      <c r="D11" s="15">
        <f t="shared" si="2"/>
        <v>96</v>
      </c>
      <c r="E11" s="15">
        <f t="shared" si="2"/>
        <v>97</v>
      </c>
      <c r="F11" s="15">
        <f t="shared" si="2"/>
        <v>98</v>
      </c>
      <c r="G11" s="15">
        <f t="shared" si="2"/>
        <v>99</v>
      </c>
      <c r="H11" s="15">
        <f t="shared" si="2"/>
        <v>100</v>
      </c>
      <c r="I11" s="15">
        <f t="shared" si="2"/>
        <v>101</v>
      </c>
      <c r="J11" s="11"/>
      <c r="K11" s="11"/>
      <c r="L11" s="11"/>
      <c r="M11" s="8"/>
      <c r="N11" s="11"/>
      <c r="O11" s="10"/>
      <c r="P11" s="10"/>
      <c r="Q11" s="10"/>
      <c r="R11" s="10"/>
      <c r="S11" s="10"/>
    </row>
    <row r="12" spans="1:20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8"/>
      <c r="K12" s="11"/>
      <c r="L12" s="8"/>
      <c r="M12" s="8"/>
      <c r="N12" s="10"/>
      <c r="O12" s="10"/>
    </row>
    <row r="13" spans="1:20" s="9" customFormat="1" ht="15" customHeight="1" x14ac:dyDescent="0.25">
      <c r="A13" s="7" t="s">
        <v>95</v>
      </c>
      <c r="B13" s="13" t="s">
        <v>10</v>
      </c>
      <c r="C13" s="14">
        <v>99</v>
      </c>
      <c r="D13" s="14">
        <v>99</v>
      </c>
      <c r="E13" s="14">
        <v>99</v>
      </c>
      <c r="F13" s="14">
        <v>99</v>
      </c>
      <c r="G13" s="14">
        <v>99</v>
      </c>
      <c r="H13" s="14">
        <v>99</v>
      </c>
      <c r="I13" s="10"/>
      <c r="J13" s="10"/>
      <c r="K13" s="12"/>
      <c r="L13" s="8"/>
      <c r="M13" s="8"/>
      <c r="N13" s="8"/>
      <c r="O13" s="8"/>
      <c r="P13" s="8"/>
    </row>
    <row r="14" spans="1:20" s="9" customFormat="1" ht="15" customHeight="1" x14ac:dyDescent="0.25">
      <c r="A14" s="10"/>
      <c r="B14" s="13" t="s">
        <v>96</v>
      </c>
      <c r="C14" s="14">
        <v>-2</v>
      </c>
      <c r="D14" s="14">
        <v>-2</v>
      </c>
      <c r="E14" s="14">
        <v>-2</v>
      </c>
      <c r="F14" s="14">
        <v>-2</v>
      </c>
      <c r="G14" s="14">
        <v>-2</v>
      </c>
      <c r="H14" s="14">
        <v>-2</v>
      </c>
      <c r="I14" s="8"/>
      <c r="J14" s="8"/>
      <c r="K14" s="11"/>
      <c r="L14" s="8"/>
      <c r="M14" s="8"/>
      <c r="N14" s="8"/>
      <c r="O14" s="8"/>
      <c r="P14" s="8"/>
    </row>
    <row r="15" spans="1:20" s="9" customFormat="1" ht="15" customHeight="1" x14ac:dyDescent="0.25">
      <c r="A15" s="10"/>
      <c r="B15" s="13" t="s">
        <v>97</v>
      </c>
      <c r="C15" s="15">
        <v>0</v>
      </c>
      <c r="D15" s="15">
        <v>1</v>
      </c>
      <c r="E15" s="15">
        <v>2</v>
      </c>
      <c r="F15" s="15">
        <v>3</v>
      </c>
      <c r="G15" s="15">
        <v>4</v>
      </c>
      <c r="H15" s="15">
        <v>5</v>
      </c>
      <c r="I15" s="8"/>
      <c r="J15" s="8"/>
      <c r="K15" s="11"/>
      <c r="L15" s="10"/>
      <c r="M15" s="10"/>
      <c r="N15" s="10"/>
      <c r="O15" s="10"/>
      <c r="P15" s="10"/>
    </row>
    <row r="16" spans="1:20" s="9" customFormat="1" ht="15" customHeight="1" x14ac:dyDescent="0.25">
      <c r="A16" s="10"/>
      <c r="B16" s="13" t="s">
        <v>98</v>
      </c>
      <c r="C16" s="14">
        <v>2</v>
      </c>
      <c r="D16" s="14">
        <v>2</v>
      </c>
      <c r="E16" s="14">
        <v>2</v>
      </c>
      <c r="F16" s="14">
        <v>2</v>
      </c>
      <c r="G16" s="14">
        <v>2</v>
      </c>
      <c r="H16" s="14">
        <v>2</v>
      </c>
      <c r="I16" s="10"/>
      <c r="J16" s="10"/>
      <c r="K16" s="11"/>
      <c r="L16" s="8"/>
      <c r="M16" s="8"/>
      <c r="N16" s="8"/>
      <c r="O16" s="8"/>
      <c r="P16" s="8"/>
    </row>
    <row r="17" spans="1:19" s="9" customFormat="1" ht="15" customHeight="1" x14ac:dyDescent="0.25">
      <c r="A17" s="10"/>
      <c r="B17" s="13" t="s">
        <v>14</v>
      </c>
      <c r="C17" s="14">
        <f t="shared" ref="C17:H17" si="3">SUM(C13:C16)</f>
        <v>99</v>
      </c>
      <c r="D17" s="14">
        <f t="shared" si="3"/>
        <v>100</v>
      </c>
      <c r="E17" s="14">
        <f t="shared" si="3"/>
        <v>101</v>
      </c>
      <c r="F17" s="14">
        <f t="shared" si="3"/>
        <v>102</v>
      </c>
      <c r="G17" s="14">
        <f t="shared" si="3"/>
        <v>103</v>
      </c>
      <c r="H17" s="14">
        <f t="shared" si="3"/>
        <v>104</v>
      </c>
      <c r="I17" s="8"/>
      <c r="J17" s="8"/>
      <c r="K17" s="11"/>
      <c r="L17" s="8"/>
      <c r="M17" s="8"/>
      <c r="N17" s="8"/>
      <c r="O17" s="8"/>
      <c r="P17" s="8"/>
    </row>
    <row r="18" spans="1:19" s="9" customFormat="1" ht="15" customHeight="1" x14ac:dyDescent="0.25">
      <c r="A18" s="10"/>
      <c r="B18" s="13" t="s">
        <v>15</v>
      </c>
      <c r="C18" s="14">
        <v>17</v>
      </c>
      <c r="D18" s="14">
        <v>17</v>
      </c>
      <c r="E18" s="14">
        <v>17</v>
      </c>
      <c r="F18" s="14">
        <v>17</v>
      </c>
      <c r="G18" s="14">
        <v>17</v>
      </c>
      <c r="H18" s="14">
        <v>17</v>
      </c>
      <c r="I18" s="8"/>
      <c r="J18" s="8"/>
      <c r="K18" s="11"/>
      <c r="L18" s="8"/>
      <c r="M18" s="8"/>
      <c r="N18" s="8"/>
      <c r="O18" s="8"/>
      <c r="P18" s="8"/>
    </row>
    <row r="19" spans="1:19" s="9" customFormat="1" ht="15" customHeight="1" x14ac:dyDescent="0.25">
      <c r="A19" s="10"/>
      <c r="B19" s="13" t="s">
        <v>16</v>
      </c>
      <c r="C19" s="14">
        <v>6</v>
      </c>
      <c r="D19" s="14">
        <v>6</v>
      </c>
      <c r="E19" s="14">
        <v>6</v>
      </c>
      <c r="F19" s="14">
        <v>6</v>
      </c>
      <c r="G19" s="14">
        <v>6</v>
      </c>
      <c r="H19" s="14">
        <v>6</v>
      </c>
      <c r="I19" s="8"/>
      <c r="J19" s="8"/>
      <c r="K19" s="11"/>
      <c r="L19" s="8"/>
      <c r="M19" s="8"/>
      <c r="N19" s="8"/>
      <c r="O19" s="8"/>
      <c r="P19" s="8"/>
    </row>
    <row r="20" spans="1:19" s="9" customFormat="1" ht="15" customHeight="1" x14ac:dyDescent="0.25">
      <c r="A20" s="10"/>
      <c r="B20" s="13" t="s">
        <v>99</v>
      </c>
      <c r="C20" s="15">
        <v>2</v>
      </c>
      <c r="D20" s="15">
        <v>2</v>
      </c>
      <c r="E20" s="15">
        <v>2</v>
      </c>
      <c r="F20" s="15">
        <f>IF((F17-F18)&lt;F19,(F17-F18),F19)</f>
        <v>6</v>
      </c>
      <c r="G20" s="15">
        <f>IF((G17-G18)&lt;G19,(G17-G18),G19)</f>
        <v>6</v>
      </c>
      <c r="H20" s="15">
        <f>IF((H17-H18)&lt;H19,(H17-H18),H19)</f>
        <v>6</v>
      </c>
      <c r="I20" s="10"/>
      <c r="J20" s="10"/>
      <c r="K20" s="11"/>
      <c r="L20" s="10"/>
      <c r="M20" s="10"/>
      <c r="N20" s="10"/>
      <c r="O20" s="10"/>
      <c r="P20" s="10"/>
    </row>
    <row r="21" spans="1:19" s="9" customFormat="1" ht="15" customHeight="1" x14ac:dyDescent="0.25">
      <c r="A21" s="7"/>
      <c r="B21" s="13" t="s">
        <v>18</v>
      </c>
      <c r="C21" s="15">
        <f t="shared" ref="C21:H21" si="4">C17-C20</f>
        <v>97</v>
      </c>
      <c r="D21" s="15">
        <f t="shared" si="4"/>
        <v>98</v>
      </c>
      <c r="E21" s="15">
        <f t="shared" si="4"/>
        <v>99</v>
      </c>
      <c r="F21" s="15">
        <f t="shared" si="4"/>
        <v>96</v>
      </c>
      <c r="G21" s="15">
        <f t="shared" si="4"/>
        <v>97</v>
      </c>
      <c r="H21" s="15">
        <f t="shared" si="4"/>
        <v>98</v>
      </c>
      <c r="I21" s="11"/>
      <c r="J21" s="11"/>
      <c r="L21" s="11"/>
      <c r="M21" s="8"/>
      <c r="N21" s="11"/>
      <c r="O21" s="10"/>
      <c r="P21" s="10"/>
      <c r="Q21" s="10"/>
      <c r="R21" s="10"/>
      <c r="S21" s="10"/>
    </row>
    <row r="22" spans="1:19" s="9" customFormat="1" ht="23.25" customHeight="1" x14ac:dyDescent="0.25">
      <c r="A22" s="7"/>
      <c r="C22" s="8"/>
      <c r="D22" s="8"/>
      <c r="E22" s="8"/>
      <c r="F22" s="8"/>
      <c r="G22" s="8"/>
      <c r="H22" s="8"/>
      <c r="I22" s="8"/>
      <c r="J22" s="8"/>
      <c r="K22" s="11"/>
      <c r="L22" s="8"/>
      <c r="M22" s="8"/>
      <c r="N22" s="10"/>
      <c r="O22" s="10"/>
    </row>
    <row r="23" spans="1:19" s="9" customFormat="1" ht="15" customHeight="1" x14ac:dyDescent="0.25">
      <c r="A23" s="7" t="s">
        <v>95</v>
      </c>
      <c r="B23" s="13" t="s">
        <v>10</v>
      </c>
      <c r="C23" s="14">
        <v>99</v>
      </c>
      <c r="D23" s="14">
        <v>99</v>
      </c>
      <c r="E23" s="14">
        <v>99</v>
      </c>
      <c r="F23" s="14">
        <v>99</v>
      </c>
      <c r="G23" s="14">
        <v>99</v>
      </c>
      <c r="H23" s="10"/>
      <c r="I23" s="10"/>
      <c r="J23" s="10"/>
      <c r="K23" s="12"/>
      <c r="L23" s="8"/>
      <c r="M23" s="8"/>
      <c r="N23" s="8"/>
      <c r="O23" s="8"/>
      <c r="P23" s="8"/>
    </row>
    <row r="24" spans="1:19" s="9" customFormat="1" ht="15" customHeight="1" x14ac:dyDescent="0.25">
      <c r="A24" s="10"/>
      <c r="B24" s="13" t="s">
        <v>96</v>
      </c>
      <c r="C24" s="14">
        <v>-2</v>
      </c>
      <c r="D24" s="14">
        <v>-2</v>
      </c>
      <c r="E24" s="14">
        <v>-2</v>
      </c>
      <c r="F24" s="14">
        <v>-2</v>
      </c>
      <c r="G24" s="14">
        <v>-2</v>
      </c>
      <c r="H24" s="8"/>
      <c r="I24" s="8"/>
      <c r="J24" s="8"/>
      <c r="K24" s="11"/>
      <c r="L24" s="8"/>
      <c r="M24" s="8"/>
      <c r="N24" s="8"/>
      <c r="O24" s="8"/>
      <c r="P24" s="8"/>
    </row>
    <row r="25" spans="1:19" s="9" customFormat="1" ht="15" customHeight="1" x14ac:dyDescent="0.25">
      <c r="A25" s="10"/>
      <c r="B25" s="13" t="s">
        <v>97</v>
      </c>
      <c r="C25" s="15">
        <v>1</v>
      </c>
      <c r="D25" s="15">
        <v>2</v>
      </c>
      <c r="E25" s="15">
        <v>3</v>
      </c>
      <c r="F25" s="15">
        <v>4</v>
      </c>
      <c r="G25" s="15">
        <v>5</v>
      </c>
      <c r="H25" s="8"/>
      <c r="I25" s="8"/>
      <c r="J25" s="8"/>
      <c r="K25" s="11"/>
      <c r="L25" s="10"/>
      <c r="M25" s="10"/>
      <c r="N25" s="10"/>
      <c r="O25" s="10"/>
      <c r="P25" s="10"/>
    </row>
    <row r="26" spans="1:19" s="9" customFormat="1" ht="15" customHeight="1" x14ac:dyDescent="0.25">
      <c r="A26" s="10"/>
      <c r="B26" s="13" t="s">
        <v>98</v>
      </c>
      <c r="C26" s="14">
        <v>2</v>
      </c>
      <c r="D26" s="14">
        <v>2</v>
      </c>
      <c r="E26" s="14">
        <v>2</v>
      </c>
      <c r="F26" s="14">
        <v>2</v>
      </c>
      <c r="G26" s="14">
        <v>2</v>
      </c>
      <c r="H26" s="10"/>
      <c r="I26" s="10"/>
      <c r="J26" s="10"/>
      <c r="K26" s="11"/>
      <c r="L26" s="8"/>
      <c r="M26" s="8"/>
      <c r="N26" s="8"/>
      <c r="O26" s="8"/>
      <c r="P26" s="8"/>
    </row>
    <row r="27" spans="1:19" s="9" customFormat="1" ht="15" customHeight="1" x14ac:dyDescent="0.25">
      <c r="A27" s="10"/>
      <c r="B27" s="13" t="s">
        <v>14</v>
      </c>
      <c r="C27" s="14">
        <f>SUM(C23:C26)</f>
        <v>100</v>
      </c>
      <c r="D27" s="14">
        <f>SUM(D23:D26)</f>
        <v>101</v>
      </c>
      <c r="E27" s="14">
        <f>SUM(E23:E26)</f>
        <v>102</v>
      </c>
      <c r="F27" s="14">
        <f>SUM(F23:F26)</f>
        <v>103</v>
      </c>
      <c r="G27" s="14">
        <f>SUM(G23:G26)</f>
        <v>104</v>
      </c>
      <c r="H27" s="8"/>
      <c r="I27" s="8"/>
      <c r="J27" s="8"/>
      <c r="K27" s="11"/>
      <c r="L27" s="8"/>
      <c r="M27" s="8"/>
      <c r="N27" s="8"/>
      <c r="O27" s="8"/>
      <c r="P27" s="8"/>
    </row>
    <row r="28" spans="1:19" s="9" customFormat="1" ht="15" customHeight="1" x14ac:dyDescent="0.25">
      <c r="A28" s="10"/>
      <c r="B28" s="13" t="s">
        <v>15</v>
      </c>
      <c r="C28" s="14">
        <v>17</v>
      </c>
      <c r="D28" s="14">
        <v>17</v>
      </c>
      <c r="E28" s="14">
        <v>17</v>
      </c>
      <c r="F28" s="14">
        <v>17</v>
      </c>
      <c r="G28" s="14">
        <v>17</v>
      </c>
      <c r="H28" s="8"/>
      <c r="I28" s="8"/>
      <c r="J28" s="8"/>
      <c r="K28" s="11"/>
      <c r="L28" s="8"/>
      <c r="M28" s="8"/>
      <c r="N28" s="8"/>
      <c r="O28" s="8"/>
      <c r="P28" s="8"/>
    </row>
    <row r="29" spans="1:19" s="9" customFormat="1" ht="15" customHeight="1" x14ac:dyDescent="0.25">
      <c r="A29" s="10"/>
      <c r="B29" s="13" t="s">
        <v>16</v>
      </c>
      <c r="C29" s="14">
        <v>6</v>
      </c>
      <c r="D29" s="14">
        <v>6</v>
      </c>
      <c r="E29" s="14">
        <v>6</v>
      </c>
      <c r="F29" s="14">
        <v>6</v>
      </c>
      <c r="G29" s="14">
        <v>6</v>
      </c>
      <c r="H29" s="8"/>
      <c r="I29" s="8"/>
      <c r="J29" s="8"/>
      <c r="K29" s="11"/>
      <c r="L29" s="8"/>
      <c r="M29" s="8"/>
      <c r="N29" s="8"/>
      <c r="O29" s="8"/>
      <c r="P29" s="8"/>
    </row>
    <row r="30" spans="1:19" s="9" customFormat="1" ht="15" customHeight="1" x14ac:dyDescent="0.25">
      <c r="A30" s="10"/>
      <c r="B30" s="13" t="s">
        <v>99</v>
      </c>
      <c r="C30" s="15">
        <v>2</v>
      </c>
      <c r="D30" s="15">
        <v>2</v>
      </c>
      <c r="E30" s="15">
        <f>IF((E27-E28)&lt;E29,(E27-E28),E29)</f>
        <v>6</v>
      </c>
      <c r="F30" s="15">
        <f>IF((F27-F28)&lt;F29,(F27-F28),F29)</f>
        <v>6</v>
      </c>
      <c r="G30" s="15">
        <f>IF((G27-G28)&lt;G29,(G27-G28),G29)</f>
        <v>6</v>
      </c>
      <c r="H30" s="10"/>
      <c r="I30" s="10"/>
      <c r="J30" s="10"/>
      <c r="K30" s="11"/>
      <c r="L30" s="10"/>
      <c r="M30" s="10"/>
      <c r="N30" s="10"/>
      <c r="O30" s="10"/>
      <c r="P30" s="10"/>
    </row>
    <row r="31" spans="1:19" s="9" customFormat="1" ht="15" customHeight="1" x14ac:dyDescent="0.25">
      <c r="A31" s="7"/>
      <c r="B31" s="13" t="s">
        <v>18</v>
      </c>
      <c r="C31" s="15">
        <f>C27-C30</f>
        <v>98</v>
      </c>
      <c r="D31" s="15">
        <f>D27-D30</f>
        <v>99</v>
      </c>
      <c r="E31" s="15">
        <f>E27-E30</f>
        <v>96</v>
      </c>
      <c r="F31" s="15">
        <f>F27-F30</f>
        <v>97</v>
      </c>
      <c r="G31" s="15">
        <f>G27-G30</f>
        <v>98</v>
      </c>
      <c r="H31" s="11"/>
      <c r="I31" s="11"/>
      <c r="J31" s="11"/>
      <c r="L31" s="11"/>
      <c r="M31" s="8"/>
      <c r="N31" s="11"/>
      <c r="O31" s="10"/>
      <c r="P31" s="10"/>
      <c r="Q31" s="10"/>
      <c r="R31" s="10"/>
      <c r="S31" s="10"/>
    </row>
    <row r="32" spans="1:19" s="9" customFormat="1" ht="23.25" customHeight="1" x14ac:dyDescent="0.25">
      <c r="A32" s="7"/>
      <c r="C32" s="8"/>
      <c r="D32" s="8"/>
      <c r="E32" s="8"/>
      <c r="F32" s="8"/>
      <c r="G32" s="8"/>
      <c r="H32" s="8"/>
      <c r="I32" s="8"/>
      <c r="J32" s="8"/>
      <c r="K32" s="11"/>
      <c r="L32" s="8"/>
      <c r="M32" s="8"/>
      <c r="N32" s="10"/>
      <c r="O32" s="10"/>
    </row>
    <row r="33" spans="1:19" s="9" customFormat="1" ht="15" customHeight="1" x14ac:dyDescent="0.25">
      <c r="A33" s="7" t="s">
        <v>103</v>
      </c>
      <c r="B33" s="13" t="s">
        <v>10</v>
      </c>
      <c r="C33" s="14">
        <v>99</v>
      </c>
      <c r="D33" s="14">
        <v>99</v>
      </c>
      <c r="E33" s="14">
        <v>99</v>
      </c>
      <c r="F33" s="14">
        <v>99</v>
      </c>
      <c r="G33" s="14">
        <v>99</v>
      </c>
      <c r="H33" s="14">
        <v>99</v>
      </c>
      <c r="I33" s="10"/>
      <c r="J33" s="10"/>
      <c r="K33" s="12"/>
      <c r="L33" s="8"/>
      <c r="M33" s="8"/>
      <c r="N33" s="8"/>
      <c r="O33" s="8"/>
      <c r="P33" s="8"/>
    </row>
    <row r="34" spans="1:19" s="9" customFormat="1" ht="15" customHeight="1" x14ac:dyDescent="0.25">
      <c r="A34" s="10"/>
      <c r="B34" s="13" t="s">
        <v>104</v>
      </c>
      <c r="C34" s="14">
        <v>-2</v>
      </c>
      <c r="D34" s="14">
        <v>-2</v>
      </c>
      <c r="E34" s="14">
        <v>-2</v>
      </c>
      <c r="F34" s="14">
        <v>-2</v>
      </c>
      <c r="G34" s="14">
        <v>-2</v>
      </c>
      <c r="H34" s="14">
        <v>-2</v>
      </c>
      <c r="I34" s="8"/>
      <c r="J34" s="8"/>
      <c r="K34" s="11"/>
      <c r="L34" s="8"/>
      <c r="M34" s="8"/>
      <c r="N34" s="8"/>
      <c r="O34" s="8"/>
      <c r="P34" s="8"/>
    </row>
    <row r="35" spans="1:19" s="9" customFormat="1" ht="15" customHeight="1" x14ac:dyDescent="0.25">
      <c r="A35" s="10"/>
      <c r="B35" s="13" t="s">
        <v>105</v>
      </c>
      <c r="C35" s="15">
        <v>1</v>
      </c>
      <c r="D35" s="15">
        <v>2</v>
      </c>
      <c r="E35" s="15">
        <v>3</v>
      </c>
      <c r="F35" s="15">
        <v>4</v>
      </c>
      <c r="G35" s="15">
        <v>5</v>
      </c>
      <c r="H35" s="15">
        <v>6</v>
      </c>
      <c r="I35" s="8"/>
      <c r="J35" s="8"/>
      <c r="K35" s="11"/>
      <c r="L35" s="10"/>
      <c r="M35" s="10"/>
      <c r="N35" s="10"/>
      <c r="O35" s="10"/>
      <c r="P35" s="10"/>
    </row>
    <row r="36" spans="1:19" s="9" customFormat="1" ht="15" customHeight="1" x14ac:dyDescent="0.25">
      <c r="A36" s="10"/>
      <c r="B36" s="13" t="s">
        <v>106</v>
      </c>
      <c r="C36" s="14">
        <v>2</v>
      </c>
      <c r="D36" s="14">
        <v>2</v>
      </c>
      <c r="E36" s="14">
        <v>2</v>
      </c>
      <c r="F36" s="14">
        <v>2</v>
      </c>
      <c r="G36" s="14">
        <v>2</v>
      </c>
      <c r="H36" s="14">
        <v>2</v>
      </c>
      <c r="I36" s="10"/>
      <c r="J36" s="10"/>
      <c r="K36" s="11"/>
      <c r="L36" s="8"/>
      <c r="M36" s="8"/>
      <c r="N36" s="8"/>
      <c r="O36" s="8"/>
      <c r="P36" s="8"/>
    </row>
    <row r="37" spans="1:19" s="9" customFormat="1" ht="15" customHeight="1" x14ac:dyDescent="0.25">
      <c r="A37" s="10"/>
      <c r="B37" s="13" t="s">
        <v>14</v>
      </c>
      <c r="C37" s="14">
        <f t="shared" ref="C37:H37" si="5">SUM(C33:C36)</f>
        <v>100</v>
      </c>
      <c r="D37" s="14">
        <f t="shared" si="5"/>
        <v>101</v>
      </c>
      <c r="E37" s="14">
        <f t="shared" si="5"/>
        <v>102</v>
      </c>
      <c r="F37" s="14">
        <f t="shared" si="5"/>
        <v>103</v>
      </c>
      <c r="G37" s="14">
        <f t="shared" si="5"/>
        <v>104</v>
      </c>
      <c r="H37" s="14">
        <f t="shared" si="5"/>
        <v>105</v>
      </c>
      <c r="I37" s="8"/>
      <c r="J37" s="8"/>
      <c r="K37" s="11"/>
      <c r="L37" s="8"/>
      <c r="M37" s="8"/>
      <c r="N37" s="8"/>
      <c r="O37" s="8"/>
      <c r="P37" s="8"/>
    </row>
    <row r="38" spans="1:19" s="9" customFormat="1" ht="15" customHeight="1" x14ac:dyDescent="0.25">
      <c r="A38" s="10"/>
      <c r="B38" s="13" t="s">
        <v>15</v>
      </c>
      <c r="C38" s="14">
        <v>34</v>
      </c>
      <c r="D38" s="14">
        <v>34</v>
      </c>
      <c r="E38" s="14">
        <v>34</v>
      </c>
      <c r="F38" s="14">
        <v>34</v>
      </c>
      <c r="G38" s="14">
        <v>34</v>
      </c>
      <c r="H38" s="14">
        <v>34</v>
      </c>
      <c r="I38" s="8"/>
      <c r="J38" s="8"/>
      <c r="K38" s="11"/>
      <c r="L38" s="8"/>
      <c r="M38" s="8"/>
      <c r="N38" s="8"/>
      <c r="O38" s="8"/>
      <c r="P38" s="8"/>
    </row>
    <row r="39" spans="1:19" s="9" customFormat="1" ht="15" customHeight="1" x14ac:dyDescent="0.25">
      <c r="A39" s="10"/>
      <c r="B39" s="13" t="s">
        <v>16</v>
      </c>
      <c r="C39" s="14">
        <v>4</v>
      </c>
      <c r="D39" s="14">
        <v>4</v>
      </c>
      <c r="E39" s="14">
        <v>4</v>
      </c>
      <c r="F39" s="14">
        <v>4</v>
      </c>
      <c r="G39" s="14">
        <v>4</v>
      </c>
      <c r="H39" s="14">
        <v>4</v>
      </c>
      <c r="I39" s="8"/>
      <c r="J39" s="8"/>
      <c r="K39" s="11"/>
      <c r="L39" s="8"/>
      <c r="M39" s="8"/>
      <c r="N39" s="8"/>
      <c r="O39" s="8"/>
      <c r="P39" s="8"/>
    </row>
    <row r="40" spans="1:19" s="9" customFormat="1" ht="15" customHeight="1" x14ac:dyDescent="0.25">
      <c r="A40" s="10"/>
      <c r="B40" s="13" t="s">
        <v>107</v>
      </c>
      <c r="C40" s="15">
        <f t="shared" ref="C40:H40" si="6">IF((C37-C38)&lt;C39,(C37-C38),C39)</f>
        <v>4</v>
      </c>
      <c r="D40" s="15">
        <f t="shared" si="6"/>
        <v>4</v>
      </c>
      <c r="E40" s="15">
        <f t="shared" si="6"/>
        <v>4</v>
      </c>
      <c r="F40" s="15">
        <f t="shared" si="6"/>
        <v>4</v>
      </c>
      <c r="G40" s="15">
        <f t="shared" si="6"/>
        <v>4</v>
      </c>
      <c r="H40" s="15">
        <f t="shared" si="6"/>
        <v>4</v>
      </c>
      <c r="I40" s="10"/>
      <c r="J40" s="10"/>
      <c r="K40" s="11"/>
      <c r="L40" s="10"/>
      <c r="M40" s="10"/>
      <c r="N40" s="10"/>
      <c r="O40" s="10"/>
      <c r="P40" s="10"/>
    </row>
    <row r="41" spans="1:19" s="9" customFormat="1" ht="15" customHeight="1" x14ac:dyDescent="0.25">
      <c r="A41" s="7"/>
      <c r="B41" s="13" t="s">
        <v>18</v>
      </c>
      <c r="C41" s="15">
        <f t="shared" ref="C41:H41" si="7">C37-C40</f>
        <v>96</v>
      </c>
      <c r="D41" s="15">
        <f t="shared" si="7"/>
        <v>97</v>
      </c>
      <c r="E41" s="15">
        <f t="shared" si="7"/>
        <v>98</v>
      </c>
      <c r="F41" s="15">
        <f t="shared" si="7"/>
        <v>99</v>
      </c>
      <c r="G41" s="15">
        <f t="shared" si="7"/>
        <v>100</v>
      </c>
      <c r="H41" s="15">
        <f t="shared" si="7"/>
        <v>101</v>
      </c>
      <c r="I41" s="11"/>
      <c r="J41" s="11"/>
      <c r="K41" s="11"/>
      <c r="L41" s="11"/>
      <c r="M41" s="8"/>
      <c r="N41" s="11"/>
      <c r="O41" s="10"/>
      <c r="P41" s="10"/>
      <c r="Q41" s="10"/>
      <c r="R41" s="10"/>
      <c r="S41" s="10"/>
    </row>
    <row r="43" spans="1:19" s="9" customFormat="1" ht="23.25" customHeight="1" x14ac:dyDescent="0.25">
      <c r="A43" s="7"/>
      <c r="C43" s="8"/>
      <c r="D43" s="8"/>
      <c r="E43" s="8"/>
      <c r="F43" s="8"/>
      <c r="G43" s="8"/>
      <c r="H43" s="8"/>
      <c r="I43" s="8"/>
      <c r="J43" s="8"/>
      <c r="K43" s="11"/>
      <c r="L43" s="8"/>
      <c r="M43" s="8"/>
      <c r="N43" s="10"/>
      <c r="O43" s="10"/>
    </row>
    <row r="44" spans="1:19" s="9" customFormat="1" ht="15" customHeight="1" x14ac:dyDescent="0.25">
      <c r="A44" s="7" t="s">
        <v>108</v>
      </c>
      <c r="B44" s="13" t="s">
        <v>10</v>
      </c>
      <c r="C44" s="14">
        <v>28</v>
      </c>
      <c r="D44" s="14">
        <v>28</v>
      </c>
      <c r="E44" s="14">
        <v>28</v>
      </c>
      <c r="F44" s="14">
        <v>28</v>
      </c>
      <c r="G44" s="10"/>
      <c r="H44" s="10"/>
      <c r="I44" s="10"/>
      <c r="J44" s="10"/>
      <c r="K44" s="11"/>
      <c r="L44" s="8"/>
      <c r="M44" s="8"/>
      <c r="N44" s="8"/>
      <c r="O44" s="8"/>
      <c r="P44" s="8"/>
    </row>
    <row r="45" spans="1:19" s="9" customFormat="1" ht="15" customHeight="1" x14ac:dyDescent="0.25">
      <c r="A45" s="10"/>
      <c r="B45" s="13" t="s">
        <v>109</v>
      </c>
      <c r="C45" s="14">
        <v>-2</v>
      </c>
      <c r="D45" s="14">
        <v>-2</v>
      </c>
      <c r="E45" s="14">
        <v>-2</v>
      </c>
      <c r="F45" s="14">
        <v>-2</v>
      </c>
      <c r="G45" s="8"/>
      <c r="H45" s="8"/>
      <c r="I45" s="8"/>
      <c r="J45" s="8"/>
      <c r="K45" s="11"/>
      <c r="L45" s="8"/>
      <c r="M45" s="8"/>
      <c r="N45" s="8"/>
      <c r="O45" s="8"/>
      <c r="P45" s="8"/>
    </row>
    <row r="46" spans="1:19" s="9" customFormat="1" ht="15" customHeight="1" x14ac:dyDescent="0.25">
      <c r="A46" s="10"/>
      <c r="B46" s="13" t="s">
        <v>110</v>
      </c>
      <c r="C46" s="15">
        <v>2</v>
      </c>
      <c r="D46" s="15">
        <v>3</v>
      </c>
      <c r="E46" s="15">
        <v>4</v>
      </c>
      <c r="F46" s="15">
        <v>5</v>
      </c>
      <c r="G46" s="8"/>
      <c r="H46" s="8"/>
      <c r="I46" s="8"/>
      <c r="J46" s="8"/>
      <c r="K46" s="11"/>
      <c r="L46" s="10"/>
      <c r="M46" s="10"/>
      <c r="N46" s="10"/>
      <c r="O46" s="10"/>
      <c r="P46" s="10"/>
    </row>
    <row r="47" spans="1:19" s="9" customFormat="1" ht="15" customHeight="1" x14ac:dyDescent="0.25">
      <c r="A47" s="7"/>
      <c r="B47" s="13" t="s">
        <v>18</v>
      </c>
      <c r="C47" s="15">
        <f>SUM(C44:C46)</f>
        <v>28</v>
      </c>
      <c r="D47" s="15">
        <f>SUM(D44:D46)</f>
        <v>29</v>
      </c>
      <c r="E47" s="15">
        <f>SUM(E44:E46)</f>
        <v>30</v>
      </c>
      <c r="F47" s="15">
        <f>SUM(F44:F46)</f>
        <v>31</v>
      </c>
      <c r="G47" s="11"/>
      <c r="H47" s="11"/>
      <c r="I47" s="11"/>
      <c r="J47" s="11"/>
      <c r="K47" s="11"/>
      <c r="L47" s="11"/>
      <c r="M47" s="8"/>
      <c r="N47" s="11"/>
      <c r="O47" s="10"/>
      <c r="P47" s="10"/>
      <c r="Q47" s="10"/>
      <c r="R47" s="10"/>
      <c r="S47" s="10"/>
    </row>
    <row r="65" spans="11:11" x14ac:dyDescent="0.3">
      <c r="K65" s="9"/>
    </row>
  </sheetData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W30"/>
  <sheetViews>
    <sheetView workbookViewId="0">
      <pane ySplit="1" topLeftCell="A8" activePane="bottomLeft" state="frozen"/>
      <selection pane="bottomLeft" activeCell="A18" sqref="A18:IV29"/>
    </sheetView>
  </sheetViews>
  <sheetFormatPr baseColWidth="10" defaultColWidth="11.44140625" defaultRowHeight="14.4" x14ac:dyDescent="0.3"/>
  <cols>
    <col min="1" max="1" width="13.5546875" style="5" customWidth="1"/>
    <col min="2" max="2" width="20.44140625" customWidth="1"/>
    <col min="3" max="10" width="8.33203125" style="1" customWidth="1"/>
    <col min="11" max="11" width="70.88671875" style="9" customWidth="1"/>
    <col min="12" max="16" width="9.33203125" style="1" bestFit="1" customWidth="1"/>
  </cols>
  <sheetData>
    <row r="1" spans="1:23" ht="31.95" customHeight="1" x14ac:dyDescent="0.3">
      <c r="B1" s="3" t="s">
        <v>213</v>
      </c>
    </row>
    <row r="2" spans="1:23" x14ac:dyDescent="0.3">
      <c r="B2" s="13"/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2"/>
      <c r="K2" s="12"/>
    </row>
    <row r="3" spans="1:23" x14ac:dyDescent="0.3">
      <c r="A3" s="5" t="s">
        <v>87</v>
      </c>
      <c r="B3" s="13" t="s">
        <v>10</v>
      </c>
      <c r="C3" s="17">
        <v>18</v>
      </c>
      <c r="D3" s="17">
        <v>18</v>
      </c>
      <c r="E3" s="17">
        <v>18</v>
      </c>
      <c r="F3" s="17">
        <v>18</v>
      </c>
      <c r="G3" s="17">
        <v>18</v>
      </c>
      <c r="H3" s="17">
        <v>18</v>
      </c>
      <c r="I3" s="17">
        <v>18</v>
      </c>
      <c r="J3" s="9"/>
      <c r="N3" s="4"/>
      <c r="Q3" s="1"/>
      <c r="R3" s="1"/>
      <c r="S3" s="1"/>
      <c r="T3" s="1"/>
      <c r="U3" s="1"/>
      <c r="V3" s="1"/>
      <c r="W3" s="1"/>
    </row>
    <row r="4" spans="1:23" x14ac:dyDescent="0.3">
      <c r="A4" s="26"/>
      <c r="B4" s="21" t="s">
        <v>88</v>
      </c>
      <c r="C4" s="17">
        <v>-1</v>
      </c>
      <c r="D4" s="17">
        <v>-1</v>
      </c>
      <c r="E4" s="17">
        <v>-1</v>
      </c>
      <c r="F4" s="17">
        <v>-1</v>
      </c>
      <c r="G4" s="17">
        <v>-1</v>
      </c>
      <c r="H4" s="17">
        <v>-1</v>
      </c>
      <c r="I4" s="17">
        <v>-1</v>
      </c>
      <c r="J4" s="9"/>
      <c r="N4" s="4"/>
      <c r="Q4" s="1"/>
      <c r="R4" s="1"/>
      <c r="S4" s="1"/>
      <c r="T4" s="1"/>
      <c r="U4" s="1"/>
      <c r="V4" s="1"/>
      <c r="W4" s="1"/>
    </row>
    <row r="5" spans="1:23" x14ac:dyDescent="0.3">
      <c r="A5" s="2"/>
      <c r="B5" s="21" t="s">
        <v>214</v>
      </c>
      <c r="C5" s="16">
        <v>0</v>
      </c>
      <c r="D5" s="16">
        <v>1</v>
      </c>
      <c r="E5" s="16">
        <v>2</v>
      </c>
      <c r="F5" s="16">
        <v>3</v>
      </c>
      <c r="G5" s="16">
        <v>4</v>
      </c>
      <c r="H5" s="16">
        <v>5</v>
      </c>
      <c r="I5" s="16">
        <v>6</v>
      </c>
      <c r="J5" s="9"/>
      <c r="L5" s="6"/>
      <c r="N5" s="4"/>
      <c r="O5" s="2"/>
      <c r="P5" s="2"/>
      <c r="Q5" s="2"/>
      <c r="R5" s="2"/>
      <c r="S5" s="2"/>
      <c r="T5" s="2"/>
      <c r="U5" s="2"/>
      <c r="V5" s="2"/>
      <c r="W5" s="2"/>
    </row>
    <row r="6" spans="1:23" x14ac:dyDescent="0.3">
      <c r="A6" s="2"/>
      <c r="B6" s="21" t="s">
        <v>90</v>
      </c>
      <c r="C6" s="17">
        <v>2</v>
      </c>
      <c r="D6" s="17">
        <v>2</v>
      </c>
      <c r="E6" s="17">
        <v>2</v>
      </c>
      <c r="F6" s="17">
        <v>2</v>
      </c>
      <c r="G6" s="17">
        <v>2</v>
      </c>
      <c r="H6" s="17">
        <v>2</v>
      </c>
      <c r="I6" s="17">
        <v>2</v>
      </c>
      <c r="J6" s="9"/>
      <c r="Q6" s="1"/>
      <c r="R6" s="1"/>
      <c r="S6" s="1"/>
      <c r="T6" s="1"/>
      <c r="U6" s="1"/>
      <c r="V6" s="1"/>
      <c r="W6" s="1"/>
    </row>
    <row r="7" spans="1:23" x14ac:dyDescent="0.3">
      <c r="A7" s="2"/>
      <c r="B7" s="21" t="s">
        <v>173</v>
      </c>
      <c r="C7" s="17">
        <v>-2</v>
      </c>
      <c r="D7" s="17">
        <v>-2</v>
      </c>
      <c r="E7" s="17">
        <v>-2</v>
      </c>
      <c r="F7" s="17">
        <v>-2</v>
      </c>
      <c r="G7" s="17">
        <v>-2</v>
      </c>
      <c r="H7" s="17">
        <v>-2</v>
      </c>
      <c r="I7" s="17">
        <v>-2</v>
      </c>
      <c r="J7" s="9"/>
      <c r="Q7" s="1"/>
      <c r="R7" s="1"/>
      <c r="S7" s="1"/>
    </row>
    <row r="8" spans="1:23" x14ac:dyDescent="0.3">
      <c r="A8" s="2"/>
      <c r="B8" s="21" t="s">
        <v>174</v>
      </c>
      <c r="C8" s="17">
        <f t="shared" ref="C8:I8" si="0">SUM(C3:C7)</f>
        <v>17</v>
      </c>
      <c r="D8" s="17">
        <f t="shared" si="0"/>
        <v>18</v>
      </c>
      <c r="E8" s="17">
        <f t="shared" si="0"/>
        <v>19</v>
      </c>
      <c r="F8" s="19">
        <f t="shared" si="0"/>
        <v>20</v>
      </c>
      <c r="G8" s="19">
        <f t="shared" si="0"/>
        <v>21</v>
      </c>
      <c r="H8" s="19">
        <f t="shared" si="0"/>
        <v>22</v>
      </c>
      <c r="I8" s="19">
        <f t="shared" si="0"/>
        <v>23</v>
      </c>
      <c r="J8" s="9"/>
      <c r="Q8" s="1"/>
      <c r="R8" s="1"/>
      <c r="S8" s="1"/>
      <c r="T8" s="1"/>
      <c r="U8" s="1"/>
      <c r="V8" s="1"/>
      <c r="W8" s="1"/>
    </row>
    <row r="9" spans="1:23" s="9" customFormat="1" ht="23.25" customHeight="1" x14ac:dyDescent="0.25">
      <c r="A9" s="7"/>
      <c r="C9" s="8"/>
      <c r="D9" s="8"/>
      <c r="E9" s="8"/>
      <c r="F9" s="8"/>
      <c r="G9" s="8"/>
      <c r="H9" s="8"/>
      <c r="I9" s="8"/>
      <c r="J9" s="8"/>
      <c r="L9" s="8"/>
      <c r="M9" s="11"/>
      <c r="N9" s="8"/>
      <c r="O9" s="8"/>
      <c r="P9" s="8"/>
      <c r="Q9" s="10"/>
      <c r="R9" s="10"/>
    </row>
    <row r="10" spans="1:23" x14ac:dyDescent="0.3">
      <c r="B10" s="13"/>
      <c r="C10" s="14" t="s">
        <v>1</v>
      </c>
      <c r="D10" s="4"/>
      <c r="E10" s="4"/>
      <c r="K10" s="12"/>
    </row>
    <row r="11" spans="1:23" x14ac:dyDescent="0.3">
      <c r="A11" s="5" t="s">
        <v>95</v>
      </c>
      <c r="B11" s="13" t="s">
        <v>10</v>
      </c>
      <c r="C11" s="17">
        <v>17</v>
      </c>
      <c r="D11" s="4"/>
      <c r="E11" s="4"/>
      <c r="M11" s="2"/>
      <c r="N11" s="4"/>
      <c r="Q11" s="1"/>
      <c r="R11" s="1"/>
      <c r="S11" s="1"/>
    </row>
    <row r="12" spans="1:23" x14ac:dyDescent="0.3">
      <c r="A12" s="26"/>
      <c r="B12" s="21" t="s">
        <v>96</v>
      </c>
      <c r="C12" s="16">
        <v>-2</v>
      </c>
      <c r="D12" s="4"/>
      <c r="E12" s="4"/>
      <c r="N12" s="4"/>
      <c r="Q12" s="1"/>
      <c r="R12" s="1"/>
      <c r="S12" s="1"/>
    </row>
    <row r="13" spans="1:23" x14ac:dyDescent="0.3">
      <c r="A13" s="2"/>
      <c r="B13" s="21" t="s">
        <v>97</v>
      </c>
      <c r="C13" s="16">
        <v>2</v>
      </c>
      <c r="F13" s="2"/>
      <c r="G13" s="2"/>
      <c r="H13" s="2"/>
      <c r="I13" s="2"/>
      <c r="J13" s="2"/>
      <c r="L13" s="2"/>
      <c r="N13" s="4"/>
      <c r="O13" s="2"/>
      <c r="P13" s="2"/>
      <c r="Q13" s="2"/>
      <c r="R13" s="2"/>
      <c r="S13" s="2"/>
    </row>
    <row r="14" spans="1:23" x14ac:dyDescent="0.3">
      <c r="A14" s="2"/>
      <c r="B14" s="21" t="s">
        <v>98</v>
      </c>
      <c r="C14" s="17">
        <v>2</v>
      </c>
      <c r="M14" s="2"/>
      <c r="Q14" s="1"/>
      <c r="R14" s="1"/>
      <c r="S14" s="1"/>
    </row>
    <row r="15" spans="1:23" x14ac:dyDescent="0.3">
      <c r="A15" s="2"/>
      <c r="B15" s="21" t="s">
        <v>99</v>
      </c>
      <c r="C15" s="17">
        <v>-2</v>
      </c>
      <c r="M15" s="2"/>
      <c r="O15" s="2"/>
      <c r="P15" s="2"/>
      <c r="Q15" s="2"/>
      <c r="R15" s="2"/>
      <c r="S15" s="2"/>
    </row>
    <row r="16" spans="1:23" x14ac:dyDescent="0.3">
      <c r="A16" s="2"/>
      <c r="B16" s="21" t="s">
        <v>174</v>
      </c>
      <c r="C16" s="16">
        <f>SUM(C11:C15)</f>
        <v>17</v>
      </c>
      <c r="Q16" s="1"/>
      <c r="R16" s="1"/>
      <c r="S16" s="1"/>
    </row>
    <row r="17" spans="1:19" s="9" customFormat="1" ht="23.25" customHeight="1" x14ac:dyDescent="0.25">
      <c r="A17" s="7"/>
      <c r="C17" s="8"/>
      <c r="D17" s="8"/>
      <c r="E17" s="8"/>
      <c r="F17" s="8"/>
      <c r="G17" s="8"/>
      <c r="H17" s="8"/>
      <c r="I17" s="8"/>
      <c r="J17" s="8"/>
      <c r="L17" s="8"/>
      <c r="M17" s="11"/>
      <c r="N17" s="8"/>
      <c r="O17" s="8"/>
      <c r="P17" s="8"/>
      <c r="Q17" s="10"/>
      <c r="R17" s="10"/>
    </row>
    <row r="18" spans="1:19" x14ac:dyDescent="0.3">
      <c r="A18" s="5" t="s">
        <v>103</v>
      </c>
      <c r="B18" s="13" t="s">
        <v>10</v>
      </c>
      <c r="C18" s="17">
        <v>18</v>
      </c>
      <c r="D18" s="4"/>
      <c r="E18" s="4"/>
      <c r="K18" s="12"/>
      <c r="M18" s="2"/>
      <c r="N18" s="4"/>
      <c r="Q18" s="1"/>
      <c r="R18" s="1"/>
      <c r="S18" s="1"/>
    </row>
    <row r="19" spans="1:19" x14ac:dyDescent="0.3">
      <c r="A19" s="26"/>
      <c r="B19" s="21" t="s">
        <v>104</v>
      </c>
      <c r="C19" s="16">
        <v>-2</v>
      </c>
      <c r="D19" s="4"/>
      <c r="E19" s="4"/>
      <c r="N19" s="4"/>
      <c r="Q19" s="1"/>
      <c r="R19" s="1"/>
      <c r="S19" s="1"/>
    </row>
    <row r="20" spans="1:19" x14ac:dyDescent="0.3">
      <c r="A20" s="2"/>
      <c r="B20" s="21" t="s">
        <v>105</v>
      </c>
      <c r="C20" s="16">
        <v>2</v>
      </c>
      <c r="D20" s="2"/>
      <c r="E20" s="2"/>
      <c r="F20" s="2"/>
      <c r="G20" s="2"/>
      <c r="H20" s="2"/>
      <c r="I20" s="2"/>
      <c r="J20" s="2"/>
      <c r="L20" s="2"/>
      <c r="N20" s="4"/>
      <c r="O20" s="2"/>
      <c r="P20" s="2"/>
      <c r="Q20" s="2"/>
      <c r="R20" s="2"/>
      <c r="S20" s="2"/>
    </row>
    <row r="21" spans="1:19" x14ac:dyDescent="0.3">
      <c r="A21" s="2"/>
      <c r="B21" s="21" t="s">
        <v>106</v>
      </c>
      <c r="C21" s="17">
        <v>2</v>
      </c>
      <c r="M21" s="2"/>
      <c r="Q21" s="1"/>
      <c r="R21" s="1"/>
      <c r="S21" s="1"/>
    </row>
    <row r="22" spans="1:19" x14ac:dyDescent="0.3">
      <c r="A22" s="2"/>
      <c r="B22" s="21" t="s">
        <v>107</v>
      </c>
      <c r="C22" s="17">
        <v>-2</v>
      </c>
      <c r="M22" s="2"/>
      <c r="O22" s="2"/>
      <c r="P22" s="2"/>
      <c r="Q22" s="2"/>
      <c r="R22" s="2"/>
      <c r="S22" s="2"/>
    </row>
    <row r="23" spans="1:19" x14ac:dyDescent="0.3">
      <c r="A23" s="2"/>
      <c r="B23" s="21" t="s">
        <v>174</v>
      </c>
      <c r="C23" s="16">
        <f>SUM(C18:C22)</f>
        <v>18</v>
      </c>
      <c r="Q23" s="1"/>
      <c r="R23" s="1"/>
      <c r="S23" s="1"/>
    </row>
    <row r="24" spans="1:19" s="9" customFormat="1" ht="23.25" customHeight="1" x14ac:dyDescent="0.25">
      <c r="A24" s="7"/>
      <c r="C24" s="8"/>
      <c r="D24" s="8"/>
      <c r="E24" s="8"/>
      <c r="F24" s="8"/>
      <c r="G24" s="8"/>
      <c r="H24" s="8"/>
      <c r="I24" s="8"/>
      <c r="J24" s="8"/>
      <c r="L24" s="8"/>
      <c r="M24" s="11"/>
      <c r="N24" s="8"/>
      <c r="O24" s="8"/>
      <c r="P24" s="8"/>
      <c r="Q24" s="10"/>
      <c r="R24" s="10"/>
    </row>
    <row r="25" spans="1:19" x14ac:dyDescent="0.3">
      <c r="A25" s="5" t="s">
        <v>108</v>
      </c>
      <c r="B25" s="13" t="s">
        <v>10</v>
      </c>
      <c r="C25" s="17">
        <v>18</v>
      </c>
      <c r="E25" s="4"/>
      <c r="M25" s="2"/>
      <c r="N25" s="4"/>
      <c r="Q25" s="1"/>
      <c r="R25" s="1"/>
      <c r="S25" s="1"/>
    </row>
    <row r="26" spans="1:19" x14ac:dyDescent="0.3">
      <c r="A26" s="2"/>
      <c r="B26" s="21" t="s">
        <v>109</v>
      </c>
      <c r="C26" s="17">
        <v>-2</v>
      </c>
      <c r="E26" s="4"/>
      <c r="N26" s="4"/>
      <c r="Q26" s="1"/>
      <c r="R26" s="1"/>
      <c r="S26" s="1"/>
    </row>
    <row r="27" spans="1:19" x14ac:dyDescent="0.3">
      <c r="A27" s="2"/>
      <c r="B27" s="21" t="s">
        <v>110</v>
      </c>
      <c r="C27" s="16">
        <v>2</v>
      </c>
      <c r="D27" s="2"/>
      <c r="E27" s="2"/>
      <c r="F27" s="2"/>
      <c r="G27" s="2"/>
      <c r="H27" s="2"/>
      <c r="I27" s="2"/>
      <c r="J27" s="2"/>
      <c r="L27" s="2"/>
      <c r="N27" s="4"/>
      <c r="O27" s="2"/>
      <c r="P27" s="2"/>
      <c r="Q27" s="2"/>
      <c r="R27" s="2"/>
      <c r="S27" s="2"/>
    </row>
    <row r="28" spans="1:19" x14ac:dyDescent="0.3">
      <c r="A28" s="2"/>
      <c r="B28" s="21" t="s">
        <v>174</v>
      </c>
      <c r="C28" s="17">
        <f>SUM(C25:C27)</f>
        <v>18</v>
      </c>
      <c r="Q28" s="1"/>
      <c r="R28" s="1"/>
      <c r="S28" s="1"/>
    </row>
    <row r="29" spans="1:19" x14ac:dyDescent="0.3">
      <c r="A29" s="2"/>
      <c r="B29" s="4"/>
      <c r="C29" s="2"/>
      <c r="D29" s="2"/>
      <c r="E29" s="2"/>
      <c r="F29" s="2"/>
      <c r="G29" s="2"/>
      <c r="H29" s="2"/>
      <c r="I29" s="2"/>
      <c r="J29" s="2"/>
      <c r="L29" s="2"/>
      <c r="M29" s="2"/>
      <c r="N29" s="2"/>
      <c r="O29" s="2"/>
      <c r="P29" s="2"/>
      <c r="Q29" s="2"/>
      <c r="R29" s="2"/>
      <c r="S29" s="2"/>
    </row>
    <row r="30" spans="1:19" x14ac:dyDescent="0.3">
      <c r="A30" s="2"/>
      <c r="B30" s="4"/>
      <c r="C30" s="2"/>
      <c r="D30" s="2"/>
      <c r="E30" s="2"/>
      <c r="F30" s="2"/>
      <c r="G30" s="2"/>
      <c r="H30" s="2"/>
      <c r="I30" s="2"/>
      <c r="J30" s="2"/>
      <c r="L30" s="2"/>
      <c r="M30" s="2"/>
      <c r="N30" s="2"/>
      <c r="O30" s="2"/>
      <c r="P30" s="2"/>
      <c r="Q30" s="2"/>
      <c r="R30" s="2"/>
      <c r="S30" s="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S59"/>
  <sheetViews>
    <sheetView topLeftCell="A25" workbookViewId="0">
      <selection activeCell="K39" sqref="K39"/>
    </sheetView>
  </sheetViews>
  <sheetFormatPr baseColWidth="10" defaultColWidth="11.44140625" defaultRowHeight="14.4" x14ac:dyDescent="0.3"/>
  <cols>
    <col min="1" max="1" width="12.6640625" style="5" bestFit="1" customWidth="1"/>
    <col min="2" max="2" width="25" customWidth="1"/>
    <col min="3" max="10" width="6.6640625" style="1" customWidth="1"/>
    <col min="11" max="11" width="70.77734375" style="6" customWidth="1"/>
    <col min="12" max="12" width="9.33203125" style="1" bestFit="1" customWidth="1"/>
  </cols>
  <sheetData>
    <row r="1" spans="1:19" ht="31.95" customHeight="1" x14ac:dyDescent="0.3">
      <c r="B1" s="3" t="s">
        <v>86</v>
      </c>
    </row>
    <row r="2" spans="1:19" s="33" customFormat="1" ht="15" customHeight="1" x14ac:dyDescent="0.25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10"/>
      <c r="J2" s="10"/>
      <c r="K2" s="31"/>
      <c r="L2" s="28"/>
      <c r="M2" s="28"/>
      <c r="N2" s="28"/>
      <c r="O2" s="28"/>
    </row>
    <row r="3" spans="1:19" s="9" customFormat="1" ht="15" customHeight="1" x14ac:dyDescent="0.25">
      <c r="A3" s="7" t="s">
        <v>87</v>
      </c>
      <c r="B3" s="13" t="s">
        <v>10</v>
      </c>
      <c r="C3" s="14">
        <v>14</v>
      </c>
      <c r="D3" s="14">
        <v>14</v>
      </c>
      <c r="E3" s="14">
        <v>14</v>
      </c>
      <c r="F3" s="14">
        <v>14</v>
      </c>
      <c r="G3" s="14">
        <v>14</v>
      </c>
      <c r="H3" s="14">
        <v>14</v>
      </c>
      <c r="I3" s="10"/>
      <c r="J3" s="10"/>
      <c r="K3" s="11"/>
      <c r="L3" s="8"/>
      <c r="M3" s="8"/>
      <c r="N3" s="8"/>
      <c r="O3" s="8"/>
      <c r="P3" s="8"/>
      <c r="Q3" s="8"/>
      <c r="R3" s="8"/>
      <c r="S3" s="8"/>
    </row>
    <row r="4" spans="1:19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0"/>
      <c r="J4" s="10"/>
      <c r="K4" s="11"/>
      <c r="L4" s="8"/>
      <c r="M4" s="8"/>
      <c r="N4" s="8"/>
      <c r="O4" s="8"/>
      <c r="P4" s="8"/>
      <c r="Q4" s="8"/>
      <c r="R4" s="8"/>
      <c r="S4" s="8"/>
    </row>
    <row r="5" spans="1:19" s="9" customFormat="1" ht="15" customHeight="1" x14ac:dyDescent="0.25">
      <c r="A5" s="10"/>
      <c r="B5" s="13" t="s">
        <v>89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11"/>
      <c r="L5" s="10"/>
      <c r="M5" s="10"/>
      <c r="N5" s="10"/>
      <c r="O5" s="10"/>
      <c r="P5" s="10"/>
      <c r="Q5" s="10"/>
      <c r="R5" s="10"/>
      <c r="S5" s="10"/>
    </row>
    <row r="6" spans="1:19" s="9" customFormat="1" ht="15" customHeight="1" x14ac:dyDescent="0.25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0"/>
      <c r="J6" s="10"/>
      <c r="K6" s="11"/>
      <c r="L6" s="8"/>
      <c r="M6" s="8"/>
      <c r="N6" s="8"/>
      <c r="O6" s="8"/>
      <c r="P6" s="8"/>
      <c r="Q6" s="8"/>
      <c r="R6" s="8"/>
      <c r="S6" s="8"/>
    </row>
    <row r="7" spans="1:19" s="9" customFormat="1" ht="15" customHeight="1" x14ac:dyDescent="0.25">
      <c r="A7" s="10"/>
      <c r="B7" s="13" t="s">
        <v>14</v>
      </c>
      <c r="C7" s="14">
        <f>SUM(C3:C6)</f>
        <v>14</v>
      </c>
      <c r="D7" s="14">
        <f>SUM(D3:D6)</f>
        <v>15</v>
      </c>
      <c r="E7" s="14">
        <f>SUM(E3:E6)</f>
        <v>16</v>
      </c>
      <c r="F7" s="14">
        <f>SUM(F3:F6)</f>
        <v>17</v>
      </c>
      <c r="G7" s="14">
        <f>SUM(G3:G6)</f>
        <v>18</v>
      </c>
      <c r="H7" s="14">
        <f t="shared" ref="H7" si="0">SUM(H3:H6)</f>
        <v>19</v>
      </c>
      <c r="I7" s="10"/>
      <c r="J7" s="10"/>
      <c r="K7" s="11"/>
      <c r="L7" s="8"/>
      <c r="M7" s="8"/>
      <c r="N7" s="8"/>
      <c r="O7" s="8"/>
      <c r="P7" s="8"/>
      <c r="Q7" s="8"/>
      <c r="R7" s="8"/>
      <c r="S7" s="8"/>
    </row>
    <row r="8" spans="1:19" s="9" customFormat="1" ht="15" customHeight="1" x14ac:dyDescent="0.25">
      <c r="A8" s="10"/>
      <c r="B8" s="13" t="s">
        <v>15</v>
      </c>
      <c r="C8" s="14">
        <v>14</v>
      </c>
      <c r="D8" s="14">
        <v>14</v>
      </c>
      <c r="E8" s="14">
        <v>14</v>
      </c>
      <c r="F8" s="14">
        <v>14</v>
      </c>
      <c r="G8" s="14">
        <v>14</v>
      </c>
      <c r="H8" s="14">
        <v>14</v>
      </c>
      <c r="I8" s="10"/>
      <c r="J8" s="10"/>
      <c r="K8" s="11"/>
      <c r="L8" s="8"/>
      <c r="M8" s="8"/>
      <c r="N8" s="8"/>
      <c r="O8" s="8"/>
      <c r="P8" s="10"/>
      <c r="Q8" s="10"/>
      <c r="R8" s="10"/>
      <c r="S8" s="10"/>
    </row>
    <row r="9" spans="1:19" s="9" customFormat="1" ht="15" customHeight="1" x14ac:dyDescent="0.25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0"/>
      <c r="J9" s="10"/>
      <c r="K9" s="11"/>
      <c r="L9" s="8"/>
      <c r="M9" s="8"/>
      <c r="N9" s="8"/>
      <c r="O9" s="8"/>
    </row>
    <row r="10" spans="1:19" s="9" customFormat="1" ht="15" customHeight="1" x14ac:dyDescent="0.25">
      <c r="A10" s="7"/>
      <c r="B10" s="13" t="s">
        <v>91</v>
      </c>
      <c r="C10" s="15">
        <v>1</v>
      </c>
      <c r="D10" s="15">
        <f>IF((D7-D8)&lt;D9,(D7-D8),D9)</f>
        <v>1</v>
      </c>
      <c r="E10" s="15">
        <f>IF((E7-E8)&lt;E9,(E7-E8),E9)</f>
        <v>2</v>
      </c>
      <c r="F10" s="15">
        <f>IF((F7-F8)&lt;F9,(F7-F8),F9)</f>
        <v>3</v>
      </c>
      <c r="G10" s="15">
        <f>IF((G7-G8)&lt;G9,(G7-G8),G9)</f>
        <v>3</v>
      </c>
      <c r="H10" s="15">
        <f t="shared" ref="H10" si="1">IF((H7-H8)&lt;H9,(H7-H8),H9)</f>
        <v>3</v>
      </c>
      <c r="I10" s="10"/>
      <c r="J10" s="10"/>
      <c r="K10" s="11"/>
      <c r="L10" s="10"/>
      <c r="M10" s="10"/>
      <c r="N10" s="10"/>
      <c r="O10" s="10"/>
    </row>
    <row r="11" spans="1:19" s="9" customFormat="1" ht="15" customHeight="1" x14ac:dyDescent="0.25">
      <c r="A11" s="7"/>
      <c r="B11" s="13" t="s">
        <v>18</v>
      </c>
      <c r="C11" s="18">
        <f>C7-C10</f>
        <v>13</v>
      </c>
      <c r="D11" s="15">
        <f>D7-D10</f>
        <v>14</v>
      </c>
      <c r="E11" s="15">
        <f>E7-E10</f>
        <v>14</v>
      </c>
      <c r="F11" s="15">
        <f>F7-F10</f>
        <v>14</v>
      </c>
      <c r="G11" s="18">
        <f>G7-G10</f>
        <v>15</v>
      </c>
      <c r="H11" s="18">
        <f t="shared" ref="H11" si="2">H7-H10</f>
        <v>16</v>
      </c>
      <c r="I11" s="10"/>
      <c r="J11" s="10"/>
      <c r="K11" s="11"/>
      <c r="L11" s="8"/>
      <c r="M11" s="11"/>
      <c r="N11" s="10"/>
      <c r="O11" s="10"/>
      <c r="P11" s="10"/>
      <c r="Q11" s="10"/>
      <c r="R11" s="10"/>
    </row>
    <row r="12" spans="1:19" s="9" customFormat="1" ht="15" customHeight="1" x14ac:dyDescent="0.25">
      <c r="A12" s="10"/>
      <c r="B12" s="12" t="s">
        <v>92</v>
      </c>
      <c r="C12" s="10"/>
      <c r="D12" s="10"/>
      <c r="E12" s="10"/>
      <c r="F12" s="10"/>
      <c r="G12" s="8"/>
      <c r="H12" s="8"/>
      <c r="I12" s="10"/>
      <c r="J12" s="10"/>
      <c r="K12" s="11"/>
      <c r="L12" s="10"/>
      <c r="M12" s="10"/>
      <c r="N12" s="10"/>
      <c r="O12" s="10"/>
    </row>
    <row r="13" spans="1:19" s="9" customFormat="1" ht="15" customHeight="1" x14ac:dyDescent="0.25">
      <c r="A13" s="7"/>
      <c r="B13" s="7" t="s">
        <v>93</v>
      </c>
      <c r="C13" s="10"/>
      <c r="D13" s="10"/>
      <c r="E13" s="10"/>
      <c r="F13" s="10"/>
      <c r="G13" s="10"/>
      <c r="H13" s="10"/>
      <c r="I13" s="11"/>
      <c r="K13" s="11"/>
      <c r="L13" s="11"/>
      <c r="M13" s="10"/>
      <c r="N13" s="10"/>
      <c r="O13" s="10"/>
      <c r="P13" s="10"/>
      <c r="Q13" s="10"/>
    </row>
    <row r="14" spans="1:19" s="9" customFormat="1" ht="15" customHeight="1" x14ac:dyDescent="0.25">
      <c r="A14" s="7"/>
      <c r="B14" s="7" t="s">
        <v>94</v>
      </c>
      <c r="C14" s="10"/>
      <c r="D14" s="10"/>
      <c r="E14" s="10"/>
      <c r="F14" s="10"/>
      <c r="G14" s="10"/>
      <c r="H14" s="10"/>
      <c r="I14" s="11"/>
      <c r="K14" s="11"/>
      <c r="L14" s="11"/>
      <c r="M14" s="10"/>
      <c r="N14" s="10"/>
      <c r="O14" s="10"/>
      <c r="P14" s="10"/>
      <c r="Q14" s="10"/>
    </row>
    <row r="15" spans="1:19" s="9" customFormat="1" ht="23.25" customHeight="1" x14ac:dyDescent="0.25">
      <c r="A15" s="7"/>
      <c r="C15" s="8"/>
      <c r="D15" s="8"/>
      <c r="E15" s="8"/>
      <c r="F15" s="8"/>
      <c r="G15" s="8"/>
      <c r="H15" s="8"/>
      <c r="I15" s="8"/>
      <c r="J15" s="8"/>
      <c r="K15" s="11"/>
      <c r="L15" s="8"/>
      <c r="M15" s="8"/>
      <c r="N15" s="10"/>
      <c r="O15" s="10"/>
    </row>
    <row r="16" spans="1:19" s="33" customFormat="1" ht="15" customHeight="1" x14ac:dyDescent="0.2">
      <c r="A16" s="32"/>
      <c r="B16" s="30"/>
      <c r="C16" s="29" t="s">
        <v>1</v>
      </c>
      <c r="D16" s="29" t="s">
        <v>2</v>
      </c>
      <c r="E16" s="29" t="s">
        <v>3</v>
      </c>
      <c r="F16" s="29" t="s">
        <v>4</v>
      </c>
      <c r="G16" s="28"/>
      <c r="H16" s="28"/>
      <c r="I16" s="28"/>
      <c r="J16" s="28"/>
      <c r="K16" s="31"/>
      <c r="L16" s="28"/>
      <c r="M16" s="28"/>
      <c r="N16" s="28"/>
      <c r="O16" s="28"/>
    </row>
    <row r="17" spans="1:18" s="9" customFormat="1" ht="15" customHeight="1" x14ac:dyDescent="0.25">
      <c r="A17" s="7" t="s">
        <v>95</v>
      </c>
      <c r="B17" s="13" t="s">
        <v>10</v>
      </c>
      <c r="C17" s="14">
        <v>14</v>
      </c>
      <c r="D17" s="14">
        <v>14</v>
      </c>
      <c r="E17" s="14">
        <v>14</v>
      </c>
      <c r="F17" s="14">
        <v>14</v>
      </c>
      <c r="G17" s="12"/>
      <c r="H17" s="12"/>
      <c r="I17" s="10"/>
      <c r="J17" s="10"/>
      <c r="K17" s="11"/>
      <c r="L17" s="8"/>
      <c r="M17" s="8"/>
      <c r="N17" s="8"/>
      <c r="O17" s="8"/>
    </row>
    <row r="18" spans="1:18" s="9" customFormat="1" ht="15" customHeight="1" x14ac:dyDescent="0.25">
      <c r="A18" s="10"/>
      <c r="B18" s="13" t="s">
        <v>96</v>
      </c>
      <c r="C18" s="14">
        <v>-1</v>
      </c>
      <c r="D18" s="14">
        <v>-1</v>
      </c>
      <c r="E18" s="14">
        <v>-1</v>
      </c>
      <c r="F18" s="18">
        <v>-2</v>
      </c>
      <c r="G18" s="12"/>
      <c r="H18" s="12"/>
      <c r="K18" s="11"/>
      <c r="L18" s="8"/>
      <c r="M18" s="8"/>
      <c r="N18" s="8"/>
      <c r="O18" s="8"/>
    </row>
    <row r="19" spans="1:18" s="9" customFormat="1" ht="15" customHeight="1" x14ac:dyDescent="0.25">
      <c r="A19" s="10"/>
      <c r="B19" s="13" t="s">
        <v>97</v>
      </c>
      <c r="C19" s="15">
        <v>1</v>
      </c>
      <c r="D19" s="15">
        <v>2</v>
      </c>
      <c r="E19" s="15">
        <v>3</v>
      </c>
      <c r="F19" s="15">
        <v>1</v>
      </c>
      <c r="G19" s="10"/>
      <c r="H19" s="10"/>
      <c r="K19" s="11"/>
      <c r="L19" s="10"/>
      <c r="M19" s="10"/>
      <c r="N19" s="10"/>
      <c r="O19" s="10"/>
    </row>
    <row r="20" spans="1:18" s="9" customFormat="1" ht="15" customHeight="1" x14ac:dyDescent="0.25">
      <c r="A20" s="10"/>
      <c r="B20" s="13" t="s">
        <v>98</v>
      </c>
      <c r="C20" s="14">
        <v>1</v>
      </c>
      <c r="D20" s="14">
        <v>1</v>
      </c>
      <c r="E20" s="14">
        <v>1</v>
      </c>
      <c r="F20" s="14">
        <v>1</v>
      </c>
      <c r="G20" s="8"/>
      <c r="H20" s="8"/>
      <c r="I20" s="10"/>
      <c r="J20" s="10"/>
      <c r="K20" s="11"/>
      <c r="L20" s="8"/>
      <c r="M20" s="8"/>
      <c r="N20" s="8"/>
      <c r="O20" s="8"/>
    </row>
    <row r="21" spans="1:18" s="9" customFormat="1" ht="15" customHeight="1" x14ac:dyDescent="0.25">
      <c r="A21" s="10"/>
      <c r="B21" s="13" t="s">
        <v>14</v>
      </c>
      <c r="C21" s="14">
        <f>SUM(C17:C20)</f>
        <v>15</v>
      </c>
      <c r="D21" s="14">
        <f>SUM(D17:D20)</f>
        <v>16</v>
      </c>
      <c r="E21" s="14">
        <f>SUM(E17:E20)</f>
        <v>17</v>
      </c>
      <c r="F21" s="14">
        <f>SUM(F17:F20)</f>
        <v>14</v>
      </c>
      <c r="G21" s="8"/>
      <c r="H21" s="8"/>
      <c r="I21" s="8"/>
      <c r="J21" s="8"/>
      <c r="K21" s="11"/>
      <c r="L21" s="8"/>
      <c r="M21" s="8"/>
      <c r="N21" s="8"/>
      <c r="O21" s="8"/>
    </row>
    <row r="22" spans="1:18" s="9" customFormat="1" ht="15" customHeight="1" x14ac:dyDescent="0.25">
      <c r="A22" s="10"/>
      <c r="B22" s="13" t="s">
        <v>15</v>
      </c>
      <c r="C22" s="14">
        <v>14</v>
      </c>
      <c r="D22" s="14">
        <v>14</v>
      </c>
      <c r="E22" s="14">
        <v>14</v>
      </c>
      <c r="F22" s="14">
        <v>14</v>
      </c>
      <c r="G22" s="8"/>
      <c r="H22" s="8"/>
      <c r="I22" s="8"/>
      <c r="J22" s="8"/>
      <c r="K22" s="11"/>
      <c r="L22" s="8"/>
      <c r="M22" s="8"/>
      <c r="N22" s="8"/>
      <c r="O22" s="8"/>
    </row>
    <row r="23" spans="1:18" s="9" customFormat="1" ht="15" customHeight="1" x14ac:dyDescent="0.25">
      <c r="A23" s="10"/>
      <c r="B23" s="13" t="s">
        <v>16</v>
      </c>
      <c r="C23" s="14">
        <v>3</v>
      </c>
      <c r="D23" s="14">
        <v>3</v>
      </c>
      <c r="E23" s="14">
        <v>3</v>
      </c>
      <c r="F23" s="14">
        <v>3</v>
      </c>
      <c r="G23" s="8"/>
      <c r="H23" s="8"/>
      <c r="I23" s="8"/>
      <c r="J23" s="8"/>
      <c r="K23" s="11"/>
      <c r="L23" s="8"/>
      <c r="M23" s="8"/>
      <c r="N23" s="8"/>
      <c r="O23" s="8"/>
    </row>
    <row r="24" spans="1:18" s="9" customFormat="1" ht="15" customHeight="1" x14ac:dyDescent="0.25">
      <c r="A24" s="10"/>
      <c r="B24" s="13" t="s">
        <v>99</v>
      </c>
      <c r="C24" s="15">
        <f>IF((C21-C22)&lt;C23,(C21-C22),C23)</f>
        <v>1</v>
      </c>
      <c r="D24" s="15">
        <f>IF((D21-D22)&lt;D23,(D21-D22),D23)</f>
        <v>2</v>
      </c>
      <c r="E24" s="15">
        <f>IF((E21-E22)&lt;E23,(E21-E22),E23)</f>
        <v>3</v>
      </c>
      <c r="F24" s="15">
        <v>1</v>
      </c>
      <c r="G24" s="10"/>
      <c r="H24" s="10"/>
      <c r="K24" s="11"/>
      <c r="L24" s="10"/>
      <c r="M24" s="10"/>
      <c r="N24" s="10"/>
      <c r="O24" s="10"/>
    </row>
    <row r="25" spans="1:18" s="9" customFormat="1" ht="15" customHeight="1" x14ac:dyDescent="0.25">
      <c r="A25" s="7"/>
      <c r="B25" s="13" t="s">
        <v>18</v>
      </c>
      <c r="C25" s="15">
        <f>C21-C24</f>
        <v>14</v>
      </c>
      <c r="D25" s="15">
        <f>D21-D24</f>
        <v>14</v>
      </c>
      <c r="E25" s="15">
        <f>E21-E24</f>
        <v>14</v>
      </c>
      <c r="F25" s="18">
        <f>F21-F24</f>
        <v>13</v>
      </c>
      <c r="G25" s="10"/>
      <c r="H25" s="10"/>
      <c r="I25" s="11"/>
      <c r="J25" s="11"/>
      <c r="K25" s="11"/>
      <c r="L25" s="8"/>
      <c r="M25" s="11"/>
      <c r="N25" s="10"/>
      <c r="O25" s="10"/>
      <c r="P25" s="10"/>
      <c r="Q25" s="10"/>
      <c r="R25" s="10"/>
    </row>
    <row r="26" spans="1:18" s="9" customFormat="1" ht="15" customHeight="1" x14ac:dyDescent="0.25">
      <c r="A26" s="10"/>
      <c r="B26" s="12" t="s">
        <v>100</v>
      </c>
      <c r="C26" s="10"/>
      <c r="D26" s="10"/>
      <c r="E26" s="10"/>
      <c r="F26" s="10"/>
      <c r="G26" s="8"/>
      <c r="H26" s="8"/>
      <c r="I26" s="10"/>
      <c r="J26" s="10"/>
      <c r="K26" s="11"/>
      <c r="L26" s="10"/>
      <c r="M26" s="10"/>
      <c r="N26" s="10"/>
      <c r="O26" s="10"/>
    </row>
    <row r="27" spans="1:18" s="9" customFormat="1" ht="15" customHeight="1" x14ac:dyDescent="0.25">
      <c r="A27" s="7"/>
      <c r="B27" s="7" t="s">
        <v>101</v>
      </c>
      <c r="C27" s="10"/>
      <c r="D27" s="10"/>
      <c r="E27" s="10"/>
      <c r="F27" s="10"/>
      <c r="G27" s="10"/>
      <c r="H27" s="10"/>
      <c r="I27" s="11"/>
      <c r="K27" s="11"/>
      <c r="L27" s="11"/>
      <c r="M27" s="10"/>
      <c r="N27" s="10"/>
      <c r="O27" s="10"/>
      <c r="P27" s="10"/>
      <c r="Q27" s="10"/>
    </row>
    <row r="28" spans="1:18" s="9" customFormat="1" ht="15" customHeight="1" x14ac:dyDescent="0.25">
      <c r="A28" s="7"/>
      <c r="B28" s="7" t="s">
        <v>102</v>
      </c>
      <c r="C28" s="10"/>
      <c r="D28" s="10"/>
      <c r="E28" s="10"/>
      <c r="F28" s="10"/>
      <c r="G28" s="10"/>
      <c r="H28" s="10"/>
      <c r="I28" s="11"/>
      <c r="K28" s="11"/>
      <c r="L28" s="11"/>
      <c r="M28" s="10"/>
      <c r="N28" s="10"/>
      <c r="O28" s="10"/>
      <c r="P28" s="10"/>
      <c r="Q28" s="10"/>
    </row>
    <row r="29" spans="1:18" s="9" customFormat="1" ht="23.25" customHeight="1" x14ac:dyDescent="0.25">
      <c r="A29" s="7"/>
      <c r="C29" s="8"/>
      <c r="D29" s="8"/>
      <c r="E29" s="8"/>
      <c r="F29" s="8"/>
      <c r="G29" s="8"/>
      <c r="H29" s="8"/>
      <c r="I29" s="8"/>
      <c r="J29" s="8"/>
      <c r="K29" s="11"/>
      <c r="L29" s="8"/>
      <c r="M29" s="8"/>
      <c r="N29" s="10"/>
      <c r="O29" s="10"/>
    </row>
    <row r="30" spans="1:18" s="33" customFormat="1" ht="15" customHeight="1" x14ac:dyDescent="0.2">
      <c r="A30" s="32"/>
      <c r="B30" s="30"/>
      <c r="C30" s="29" t="s">
        <v>1</v>
      </c>
      <c r="D30" s="29" t="s">
        <v>2</v>
      </c>
      <c r="E30" s="29" t="s">
        <v>3</v>
      </c>
      <c r="F30" s="29" t="s">
        <v>4</v>
      </c>
      <c r="G30" s="28"/>
      <c r="H30" s="28"/>
      <c r="I30" s="28"/>
      <c r="J30" s="28"/>
      <c r="K30" s="31"/>
      <c r="L30" s="28"/>
      <c r="M30" s="28"/>
      <c r="N30" s="28"/>
      <c r="O30" s="28"/>
    </row>
    <row r="31" spans="1:18" s="9" customFormat="1" ht="15" customHeight="1" x14ac:dyDescent="0.25">
      <c r="A31" s="7" t="s">
        <v>103</v>
      </c>
      <c r="B31" s="13" t="s">
        <v>10</v>
      </c>
      <c r="C31" s="14">
        <v>13</v>
      </c>
      <c r="D31" s="14">
        <v>13</v>
      </c>
      <c r="E31" s="14">
        <v>13</v>
      </c>
      <c r="F31" s="14">
        <v>13</v>
      </c>
      <c r="G31" s="8"/>
      <c r="H31" s="8"/>
      <c r="I31" s="8"/>
      <c r="J31" s="8"/>
      <c r="K31" s="11"/>
      <c r="L31" s="8"/>
      <c r="M31" s="8"/>
      <c r="N31" s="8"/>
      <c r="O31" s="8"/>
    </row>
    <row r="32" spans="1:18" s="9" customFormat="1" ht="15" customHeight="1" x14ac:dyDescent="0.25">
      <c r="A32" s="10"/>
      <c r="B32" s="13" t="s">
        <v>104</v>
      </c>
      <c r="C32" s="14">
        <v>-1</v>
      </c>
      <c r="D32" s="14">
        <v>-1</v>
      </c>
      <c r="E32" s="14">
        <v>-1</v>
      </c>
      <c r="F32" s="18">
        <v>-2</v>
      </c>
      <c r="G32" s="8"/>
      <c r="H32" s="8"/>
      <c r="I32" s="10"/>
      <c r="J32" s="10"/>
      <c r="K32" s="11"/>
      <c r="L32" s="8"/>
      <c r="M32" s="8"/>
      <c r="N32" s="8"/>
      <c r="O32" s="8"/>
    </row>
    <row r="33" spans="1:18" s="9" customFormat="1" ht="15" customHeight="1" x14ac:dyDescent="0.25">
      <c r="A33" s="10"/>
      <c r="B33" s="13" t="s">
        <v>105</v>
      </c>
      <c r="C33" s="15">
        <v>1</v>
      </c>
      <c r="D33" s="15">
        <v>2</v>
      </c>
      <c r="E33" s="15">
        <v>3</v>
      </c>
      <c r="F33" s="15">
        <v>1</v>
      </c>
      <c r="G33" s="10"/>
      <c r="H33" s="10"/>
      <c r="K33" s="11"/>
      <c r="L33" s="10"/>
      <c r="M33" s="10"/>
      <c r="N33" s="10"/>
      <c r="O33" s="10"/>
    </row>
    <row r="34" spans="1:18" s="9" customFormat="1" ht="15" customHeight="1" x14ac:dyDescent="0.25">
      <c r="A34" s="10"/>
      <c r="B34" s="13" t="s">
        <v>106</v>
      </c>
      <c r="C34" s="14">
        <v>1</v>
      </c>
      <c r="D34" s="14">
        <v>1</v>
      </c>
      <c r="E34" s="14">
        <v>1</v>
      </c>
      <c r="F34" s="14">
        <v>1</v>
      </c>
      <c r="G34" s="8"/>
      <c r="H34" s="8"/>
      <c r="I34" s="8"/>
      <c r="J34" s="8"/>
      <c r="K34" s="11"/>
      <c r="L34" s="8"/>
      <c r="M34" s="8"/>
      <c r="N34" s="8"/>
      <c r="O34" s="8"/>
    </row>
    <row r="35" spans="1:18" s="9" customFormat="1" ht="15" customHeight="1" x14ac:dyDescent="0.25">
      <c r="A35" s="10"/>
      <c r="B35" s="13" t="s">
        <v>14</v>
      </c>
      <c r="C35" s="14">
        <f>SUM(C31:C34)</f>
        <v>14</v>
      </c>
      <c r="D35" s="14">
        <f>SUM(D31:D34)</f>
        <v>15</v>
      </c>
      <c r="E35" s="14">
        <f>SUM(E31:E34)</f>
        <v>16</v>
      </c>
      <c r="F35" s="14">
        <f>SUM(F31:F34)</f>
        <v>13</v>
      </c>
      <c r="G35" s="8"/>
      <c r="H35" s="8"/>
      <c r="I35" s="8"/>
      <c r="J35" s="8"/>
      <c r="K35" s="11"/>
      <c r="L35" s="8"/>
      <c r="M35" s="8"/>
      <c r="N35" s="8"/>
      <c r="O35" s="8"/>
    </row>
    <row r="36" spans="1:18" s="9" customFormat="1" ht="15" customHeight="1" x14ac:dyDescent="0.25">
      <c r="A36" s="10"/>
      <c r="B36" s="13" t="s">
        <v>15</v>
      </c>
      <c r="C36" s="14">
        <v>13</v>
      </c>
      <c r="D36" s="14">
        <v>13</v>
      </c>
      <c r="E36" s="14">
        <v>13</v>
      </c>
      <c r="F36" s="14">
        <v>13</v>
      </c>
      <c r="G36" s="8"/>
      <c r="H36" s="8"/>
      <c r="I36" s="10"/>
      <c r="J36" s="10"/>
      <c r="K36" s="11"/>
      <c r="L36" s="8"/>
      <c r="M36" s="8"/>
      <c r="N36" s="8"/>
      <c r="O36" s="8"/>
    </row>
    <row r="37" spans="1:18" s="9" customFormat="1" ht="15" customHeight="1" x14ac:dyDescent="0.25">
      <c r="A37" s="10"/>
      <c r="B37" s="13" t="s">
        <v>16</v>
      </c>
      <c r="C37" s="14">
        <v>2</v>
      </c>
      <c r="D37" s="14">
        <v>2</v>
      </c>
      <c r="E37" s="14">
        <v>2</v>
      </c>
      <c r="F37" s="14">
        <v>2</v>
      </c>
      <c r="G37" s="8"/>
      <c r="H37" s="8"/>
      <c r="I37" s="8"/>
      <c r="J37" s="8"/>
      <c r="K37" s="11"/>
      <c r="L37" s="8"/>
      <c r="M37" s="8"/>
      <c r="N37" s="8"/>
      <c r="O37" s="8"/>
    </row>
    <row r="38" spans="1:18" s="9" customFormat="1" ht="15" customHeight="1" x14ac:dyDescent="0.25">
      <c r="A38" s="10"/>
      <c r="B38" s="13" t="s">
        <v>107</v>
      </c>
      <c r="C38" s="15">
        <v>1</v>
      </c>
      <c r="D38" s="15">
        <f t="shared" ref="D38:E38" si="3">IF((D35-D36)&lt;D37,(D35-D36),D37)</f>
        <v>2</v>
      </c>
      <c r="E38" s="15">
        <f t="shared" si="3"/>
        <v>2</v>
      </c>
      <c r="F38" s="15">
        <v>1</v>
      </c>
      <c r="G38" s="10"/>
      <c r="H38" s="10"/>
      <c r="K38" s="11" t="s">
        <v>359</v>
      </c>
      <c r="L38" s="10"/>
      <c r="M38" s="10"/>
      <c r="N38" s="10"/>
      <c r="O38" s="10"/>
    </row>
    <row r="39" spans="1:18" s="9" customFormat="1" ht="15" customHeight="1" x14ac:dyDescent="0.25">
      <c r="A39" s="7"/>
      <c r="B39" s="13" t="s">
        <v>18</v>
      </c>
      <c r="C39" s="15">
        <f>C35-C38</f>
        <v>13</v>
      </c>
      <c r="D39" s="15">
        <f>D35-D38</f>
        <v>13</v>
      </c>
      <c r="E39" s="15">
        <f>E35-E38</f>
        <v>14</v>
      </c>
      <c r="F39" s="18">
        <f>F35-F38</f>
        <v>12</v>
      </c>
      <c r="G39" s="10"/>
      <c r="H39" s="10"/>
      <c r="I39" s="11"/>
      <c r="J39" s="11"/>
      <c r="K39" s="11"/>
      <c r="L39" s="8"/>
      <c r="M39" s="11"/>
      <c r="N39" s="10"/>
      <c r="O39" s="10"/>
      <c r="P39" s="10"/>
      <c r="Q39" s="10"/>
      <c r="R39" s="10"/>
    </row>
    <row r="40" spans="1:18" s="9" customFormat="1" ht="15" customHeight="1" x14ac:dyDescent="0.25">
      <c r="A40" s="10"/>
      <c r="B40" s="12" t="s">
        <v>100</v>
      </c>
      <c r="C40" s="10"/>
      <c r="D40" s="10"/>
      <c r="E40" s="10"/>
      <c r="F40" s="10"/>
      <c r="G40" s="8"/>
      <c r="H40" s="8"/>
      <c r="I40" s="10"/>
      <c r="J40" s="10"/>
      <c r="K40" s="11"/>
      <c r="L40" s="10"/>
      <c r="M40" s="10"/>
      <c r="N40" s="10"/>
      <c r="O40" s="10"/>
    </row>
    <row r="41" spans="1:18" s="9" customFormat="1" ht="15" customHeight="1" x14ac:dyDescent="0.25">
      <c r="A41" s="7"/>
      <c r="B41" s="7" t="s">
        <v>101</v>
      </c>
      <c r="C41" s="10"/>
      <c r="D41" s="10"/>
      <c r="E41" s="10"/>
      <c r="F41" s="10"/>
      <c r="G41" s="10"/>
      <c r="H41" s="10"/>
      <c r="I41" s="11"/>
      <c r="K41" s="11"/>
      <c r="L41" s="11"/>
      <c r="M41" s="10"/>
      <c r="N41" s="10"/>
      <c r="O41" s="10"/>
      <c r="P41" s="10"/>
      <c r="Q41" s="10"/>
    </row>
    <row r="42" spans="1:18" s="9" customFormat="1" ht="15" customHeight="1" x14ac:dyDescent="0.25">
      <c r="A42" s="7"/>
      <c r="B42" s="7" t="s">
        <v>203</v>
      </c>
      <c r="C42" s="10"/>
      <c r="D42" s="10"/>
      <c r="E42" s="10"/>
      <c r="F42" s="10"/>
      <c r="G42" s="10"/>
      <c r="H42" s="10"/>
      <c r="I42" s="11"/>
      <c r="K42" s="11"/>
      <c r="L42" s="11"/>
      <c r="M42" s="10"/>
      <c r="N42" s="10"/>
      <c r="O42" s="10"/>
      <c r="P42" s="10"/>
      <c r="Q42" s="10"/>
    </row>
    <row r="43" spans="1:18" s="9" customFormat="1" ht="23.25" customHeight="1" x14ac:dyDescent="0.25">
      <c r="A43" s="7"/>
      <c r="C43" s="8"/>
      <c r="D43" s="8"/>
      <c r="E43" s="8"/>
      <c r="F43" s="8"/>
      <c r="G43" s="8"/>
      <c r="H43" s="8"/>
      <c r="I43" s="8"/>
      <c r="J43" s="8"/>
      <c r="K43" s="11"/>
      <c r="L43" s="8"/>
      <c r="M43" s="8"/>
      <c r="N43" s="10"/>
      <c r="O43" s="10"/>
    </row>
    <row r="44" spans="1:18" s="33" customFormat="1" ht="15" customHeight="1" x14ac:dyDescent="0.2">
      <c r="A44" s="32"/>
      <c r="B44" s="30"/>
      <c r="C44" s="29" t="s">
        <v>1</v>
      </c>
      <c r="D44" s="29" t="s">
        <v>121</v>
      </c>
      <c r="E44" s="29" t="s">
        <v>141</v>
      </c>
      <c r="F44" s="28"/>
      <c r="G44" s="28"/>
      <c r="H44" s="28"/>
      <c r="I44" s="28"/>
      <c r="J44" s="28"/>
      <c r="K44" s="31"/>
      <c r="L44" s="28"/>
      <c r="M44" s="28"/>
      <c r="N44" s="28"/>
      <c r="O44" s="28"/>
    </row>
    <row r="45" spans="1:18" s="9" customFormat="1" ht="15" customHeight="1" x14ac:dyDescent="0.25">
      <c r="A45" s="7" t="s">
        <v>108</v>
      </c>
      <c r="B45" s="13" t="s">
        <v>10</v>
      </c>
      <c r="C45" s="14">
        <v>12</v>
      </c>
      <c r="D45" s="14">
        <v>12</v>
      </c>
      <c r="E45" s="14">
        <v>12</v>
      </c>
      <c r="F45" s="8"/>
      <c r="G45" s="8"/>
      <c r="H45" s="8"/>
      <c r="I45" s="8"/>
      <c r="J45" s="8"/>
      <c r="K45" s="11"/>
      <c r="L45" s="8"/>
      <c r="M45" s="8"/>
      <c r="N45" s="8"/>
      <c r="O45" s="8"/>
    </row>
    <row r="46" spans="1:18" s="9" customFormat="1" ht="15" customHeight="1" x14ac:dyDescent="0.25">
      <c r="A46" s="10"/>
      <c r="B46" s="13" t="s">
        <v>109</v>
      </c>
      <c r="C46" s="14">
        <v>-1</v>
      </c>
      <c r="D46" s="14">
        <v>-1</v>
      </c>
      <c r="E46" s="42">
        <v>-2</v>
      </c>
      <c r="F46" s="8"/>
      <c r="G46" s="8"/>
      <c r="H46" s="8"/>
      <c r="I46" s="10"/>
      <c r="J46" s="10"/>
      <c r="K46" s="11"/>
      <c r="L46" s="8"/>
      <c r="M46" s="8"/>
      <c r="N46" s="8"/>
      <c r="O46" s="8"/>
    </row>
    <row r="47" spans="1:18" s="9" customFormat="1" ht="15" customHeight="1" x14ac:dyDescent="0.25">
      <c r="A47" s="10"/>
      <c r="B47" s="13" t="s">
        <v>110</v>
      </c>
      <c r="C47" s="15">
        <v>1</v>
      </c>
      <c r="D47" s="15">
        <v>2</v>
      </c>
      <c r="E47" s="15">
        <v>1</v>
      </c>
      <c r="F47" s="8"/>
      <c r="G47" s="10"/>
      <c r="H47" s="10"/>
      <c r="K47" s="11"/>
      <c r="L47" s="10"/>
      <c r="M47" s="10"/>
      <c r="N47" s="10"/>
      <c r="O47" s="10"/>
    </row>
    <row r="48" spans="1:18" s="9" customFormat="1" ht="15" customHeight="1" x14ac:dyDescent="0.25">
      <c r="A48" s="10"/>
      <c r="B48" s="13" t="s">
        <v>18</v>
      </c>
      <c r="C48" s="15">
        <f>SUM(C45:C47)</f>
        <v>12</v>
      </c>
      <c r="D48" s="15">
        <f>SUM(D45:D47)</f>
        <v>13</v>
      </c>
      <c r="E48" s="15">
        <f>SUM(E45:E47)</f>
        <v>11</v>
      </c>
      <c r="F48" s="8"/>
      <c r="G48" s="8"/>
      <c r="H48" s="8"/>
      <c r="I48" s="8"/>
      <c r="J48" s="8"/>
      <c r="K48" s="11"/>
      <c r="L48" s="8"/>
      <c r="M48" s="8"/>
      <c r="N48" s="8"/>
      <c r="O48" s="8"/>
    </row>
    <row r="49" spans="1:15" s="9" customFormat="1" ht="15" customHeight="1" x14ac:dyDescent="0.25">
      <c r="A49" s="10"/>
      <c r="B49" s="12" t="s">
        <v>247</v>
      </c>
      <c r="C49" s="10"/>
      <c r="D49" s="10"/>
      <c r="E49" s="10"/>
      <c r="F49" s="10"/>
      <c r="G49" s="8"/>
      <c r="H49" s="8"/>
      <c r="I49" s="10"/>
      <c r="J49" s="10"/>
      <c r="K49" s="11"/>
      <c r="L49" s="10"/>
      <c r="M49" s="10"/>
      <c r="N49" s="10"/>
      <c r="O49" s="10"/>
    </row>
    <row r="50" spans="1:15" s="9" customFormat="1" ht="15" customHeight="1" x14ac:dyDescent="0.25">
      <c r="A50" s="10"/>
      <c r="B50" s="7"/>
      <c r="C50" s="8"/>
      <c r="D50" s="8"/>
      <c r="E50" s="8"/>
      <c r="F50" s="8"/>
      <c r="G50" s="8"/>
      <c r="H50" s="8"/>
      <c r="I50" s="8"/>
      <c r="J50" s="8"/>
      <c r="K50" s="11"/>
      <c r="L50" s="8"/>
      <c r="M50" s="8"/>
      <c r="N50" s="8"/>
      <c r="O50" s="8"/>
    </row>
    <row r="51" spans="1:15" s="9" customFormat="1" ht="15" customHeight="1" x14ac:dyDescent="0.25">
      <c r="A51" s="10"/>
      <c r="B51" s="7"/>
      <c r="C51" s="10"/>
      <c r="D51" s="10"/>
      <c r="E51" s="10"/>
      <c r="F51" s="10"/>
      <c r="G51" s="10"/>
      <c r="H51" s="10"/>
      <c r="K51" s="11"/>
      <c r="L51" s="10"/>
      <c r="M51" s="10"/>
      <c r="N51" s="10"/>
      <c r="O51" s="10"/>
    </row>
    <row r="52" spans="1:15" x14ac:dyDescent="0.3">
      <c r="A52" s="2"/>
      <c r="M52" s="1"/>
      <c r="N52" s="1"/>
      <c r="O52" s="1"/>
    </row>
    <row r="53" spans="1:15" x14ac:dyDescent="0.3">
      <c r="A53" s="2"/>
      <c r="C53" s="2"/>
      <c r="D53" s="2"/>
      <c r="E53" s="2"/>
      <c r="F53" s="2"/>
      <c r="G53" s="2"/>
      <c r="H53" s="2"/>
      <c r="I53" s="2"/>
      <c r="J53" s="2"/>
      <c r="L53" s="2"/>
      <c r="M53" s="2"/>
      <c r="N53" s="2"/>
      <c r="O53" s="2"/>
    </row>
    <row r="54" spans="1:15" x14ac:dyDescent="0.3">
      <c r="A54" s="2"/>
      <c r="M54" s="1"/>
      <c r="N54" s="1"/>
      <c r="O54" s="1"/>
    </row>
    <row r="55" spans="1:15" x14ac:dyDescent="0.3">
      <c r="A55" s="2"/>
      <c r="M55" s="1"/>
      <c r="N55" s="1"/>
      <c r="O55" s="1"/>
    </row>
    <row r="56" spans="1:15" x14ac:dyDescent="0.3">
      <c r="A56" s="2"/>
      <c r="I56" s="2"/>
      <c r="J56" s="2"/>
      <c r="M56" s="1"/>
      <c r="N56" s="1"/>
      <c r="O56" s="1"/>
    </row>
    <row r="57" spans="1:15" x14ac:dyDescent="0.3">
      <c r="A57" s="2"/>
      <c r="I57" s="2"/>
      <c r="J57" s="2"/>
      <c r="M57" s="1"/>
      <c r="N57" s="1"/>
      <c r="O57" s="1"/>
    </row>
    <row r="58" spans="1:15" x14ac:dyDescent="0.3">
      <c r="A58" s="2"/>
      <c r="C58" s="2"/>
      <c r="D58" s="2"/>
      <c r="E58" s="2"/>
      <c r="F58" s="2"/>
      <c r="G58" s="2"/>
      <c r="H58" s="2"/>
      <c r="I58" s="2"/>
      <c r="J58" s="2"/>
      <c r="L58" s="2"/>
      <c r="M58" s="2"/>
      <c r="N58" s="2"/>
      <c r="O58" s="2"/>
    </row>
    <row r="59" spans="1:15" x14ac:dyDescent="0.3">
      <c r="L59" s="2"/>
    </row>
  </sheetData>
  <sheetProtection selectLockedCells="1"/>
  <phoneticPr fontId="20" type="noConversion"/>
  <pageMargins left="0.7" right="0.7" top="0.78740157499999996" bottom="0.78740157499999996" header="0.3" footer="0.3"/>
  <pageSetup paperSize="9" orientation="portrait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T50"/>
  <sheetViews>
    <sheetView topLeftCell="A13" workbookViewId="0">
      <selection activeCell="L35" sqref="L35"/>
    </sheetView>
  </sheetViews>
  <sheetFormatPr baseColWidth="10" defaultColWidth="11.44140625" defaultRowHeight="14.4" x14ac:dyDescent="0.3"/>
  <cols>
    <col min="1" max="1" width="7" style="5" customWidth="1"/>
    <col min="2" max="2" width="27.6640625" customWidth="1"/>
    <col min="3" max="11" width="6.6640625" style="1" customWidth="1"/>
    <col min="12" max="12" width="80.6640625" style="27" customWidth="1"/>
    <col min="13" max="14" width="9.33203125" style="1" bestFit="1" customWidth="1"/>
  </cols>
  <sheetData>
    <row r="1" spans="1:20" ht="31.95" customHeight="1" x14ac:dyDescent="0.3">
      <c r="B1" s="3" t="s">
        <v>111</v>
      </c>
    </row>
    <row r="2" spans="1:20" s="33" customFormat="1" ht="15" customHeight="1" x14ac:dyDescent="0.25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5</v>
      </c>
      <c r="I2" s="10"/>
      <c r="J2" s="10"/>
      <c r="K2" s="38"/>
      <c r="L2" s="34"/>
      <c r="M2" s="28"/>
      <c r="N2" s="28"/>
      <c r="O2" s="28"/>
      <c r="P2" s="28"/>
    </row>
    <row r="3" spans="1:20" s="9" customFormat="1" ht="15" customHeight="1" x14ac:dyDescent="0.25">
      <c r="A3" s="7" t="s">
        <v>87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10"/>
      <c r="J3" s="10"/>
      <c r="K3" s="38"/>
      <c r="L3" s="27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0"/>
      <c r="J4" s="10"/>
      <c r="K4" s="38"/>
      <c r="L4" s="27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 x14ac:dyDescent="0.25">
      <c r="A5" s="10"/>
      <c r="B5" s="13" t="s">
        <v>112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38"/>
      <c r="L5" s="27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10"/>
      <c r="J6" s="10"/>
      <c r="K6" s="38"/>
      <c r="L6" s="27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 x14ac:dyDescent="0.25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10"/>
      <c r="J7" s="10"/>
      <c r="K7" s="38"/>
      <c r="L7" s="27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 x14ac:dyDescent="0.25">
      <c r="A8" s="7"/>
      <c r="B8" s="13" t="s">
        <v>91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5</v>
      </c>
      <c r="I8" s="10"/>
      <c r="J8" s="10"/>
      <c r="K8" s="38"/>
      <c r="L8" s="27"/>
      <c r="M8" s="10"/>
      <c r="N8" s="10"/>
      <c r="O8" s="10"/>
      <c r="P8" s="10"/>
    </row>
    <row r="9" spans="1:20" s="9" customFormat="1" ht="15" customHeight="1" x14ac:dyDescent="0.25">
      <c r="A9" s="7"/>
      <c r="B9" s="13" t="s">
        <v>18</v>
      </c>
      <c r="C9" s="15">
        <f t="shared" ref="C9:H9" si="1">C7-C8</f>
        <v>16</v>
      </c>
      <c r="D9" s="15">
        <f t="shared" si="1"/>
        <v>16</v>
      </c>
      <c r="E9" s="15">
        <f t="shared" si="1"/>
        <v>16</v>
      </c>
      <c r="F9" s="15">
        <f t="shared" si="1"/>
        <v>16</v>
      </c>
      <c r="G9" s="15">
        <f t="shared" si="1"/>
        <v>16</v>
      </c>
      <c r="H9" s="15">
        <f t="shared" si="1"/>
        <v>17</v>
      </c>
      <c r="I9" s="10"/>
      <c r="J9" s="10"/>
      <c r="K9" s="38"/>
      <c r="L9" s="27"/>
      <c r="M9" s="8"/>
      <c r="N9" s="11"/>
      <c r="O9" s="10"/>
      <c r="P9" s="10"/>
      <c r="Q9" s="10"/>
      <c r="R9" s="10"/>
      <c r="S9" s="10"/>
    </row>
    <row r="10" spans="1:20" s="9" customFormat="1" ht="23.25" customHeight="1" x14ac:dyDescent="0.25">
      <c r="A10" s="7"/>
      <c r="C10" s="8"/>
      <c r="D10" s="8"/>
      <c r="E10" s="8"/>
      <c r="F10" s="8"/>
      <c r="G10" s="8"/>
      <c r="H10" s="8"/>
      <c r="I10" s="8"/>
      <c r="J10" s="8"/>
      <c r="K10" s="8"/>
      <c r="L10" s="27"/>
      <c r="M10" s="8"/>
      <c r="N10" s="8"/>
      <c r="O10" s="10"/>
      <c r="P10" s="10"/>
    </row>
    <row r="11" spans="1:20" s="33" customFormat="1" ht="15" customHeight="1" x14ac:dyDescent="0.2">
      <c r="A11" s="32"/>
      <c r="B11" s="30"/>
      <c r="C11" s="29" t="s">
        <v>1</v>
      </c>
      <c r="D11" s="29" t="s">
        <v>2</v>
      </c>
      <c r="E11" s="29" t="s">
        <v>3</v>
      </c>
      <c r="F11" s="29" t="s">
        <v>4</v>
      </c>
      <c r="G11" s="29" t="s">
        <v>5</v>
      </c>
      <c r="H11" s="28"/>
      <c r="I11" s="28"/>
      <c r="J11" s="28"/>
      <c r="K11" s="28"/>
      <c r="L11" s="34"/>
      <c r="M11" s="28"/>
      <c r="N11" s="28"/>
      <c r="O11" s="28"/>
      <c r="P11" s="28"/>
    </row>
    <row r="12" spans="1:20" s="9" customFormat="1" ht="15" customHeight="1" x14ac:dyDescent="0.25">
      <c r="A12" s="7" t="s">
        <v>95</v>
      </c>
      <c r="B12" s="13" t="s">
        <v>10</v>
      </c>
      <c r="C12" s="14">
        <v>26</v>
      </c>
      <c r="D12" s="14">
        <v>26</v>
      </c>
      <c r="E12" s="14">
        <v>26</v>
      </c>
      <c r="F12" s="14">
        <v>26</v>
      </c>
      <c r="G12" s="14">
        <v>26</v>
      </c>
      <c r="H12" s="8"/>
      <c r="I12" s="8"/>
      <c r="J12" s="8"/>
      <c r="K12" s="8"/>
      <c r="L12" s="27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 x14ac:dyDescent="0.25">
      <c r="A13" s="10"/>
      <c r="B13" s="13" t="s">
        <v>96</v>
      </c>
      <c r="C13" s="14">
        <v>-2</v>
      </c>
      <c r="D13" s="14">
        <v>-2</v>
      </c>
      <c r="E13" s="14">
        <v>-2</v>
      </c>
      <c r="F13" s="14">
        <v>-2</v>
      </c>
      <c r="G13" s="14">
        <v>-2</v>
      </c>
      <c r="H13" s="8"/>
      <c r="I13" s="8"/>
      <c r="J13" s="8"/>
      <c r="K13" s="8"/>
      <c r="L13" s="27"/>
      <c r="M13" s="8"/>
      <c r="N13" s="8"/>
      <c r="O13" s="8"/>
      <c r="P13" s="8"/>
      <c r="Q13" s="8"/>
      <c r="R13" s="8"/>
      <c r="S13" s="8"/>
      <c r="T13" s="8"/>
    </row>
    <row r="14" spans="1:20" s="9" customFormat="1" ht="15" customHeight="1" x14ac:dyDescent="0.25">
      <c r="A14" s="10"/>
      <c r="B14" s="13" t="s">
        <v>97</v>
      </c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1"/>
      <c r="I14" s="11"/>
      <c r="J14" s="11"/>
      <c r="K14" s="11"/>
      <c r="L14" s="27"/>
      <c r="M14" s="10"/>
      <c r="N14" s="10"/>
      <c r="O14" s="10"/>
      <c r="P14" s="10"/>
      <c r="Q14" s="10"/>
      <c r="R14" s="10"/>
      <c r="S14" s="10"/>
      <c r="T14" s="10"/>
    </row>
    <row r="15" spans="1:20" s="9" customFormat="1" ht="15" customHeight="1" x14ac:dyDescent="0.25">
      <c r="A15" s="10"/>
      <c r="B15" s="13" t="s">
        <v>98</v>
      </c>
      <c r="C15" s="14">
        <v>3</v>
      </c>
      <c r="D15" s="14">
        <v>3</v>
      </c>
      <c r="E15" s="14">
        <v>3</v>
      </c>
      <c r="F15" s="14">
        <v>3</v>
      </c>
      <c r="G15" s="14">
        <v>3</v>
      </c>
      <c r="H15" s="8"/>
      <c r="I15" s="8"/>
      <c r="J15" s="8"/>
      <c r="K15" s="8"/>
      <c r="L15" s="27"/>
      <c r="M15" s="8"/>
      <c r="N15" s="8"/>
      <c r="O15" s="8"/>
      <c r="P15" s="8"/>
      <c r="Q15" s="8"/>
      <c r="R15" s="8"/>
      <c r="S15" s="8"/>
      <c r="T15" s="8"/>
    </row>
    <row r="16" spans="1:20" s="9" customFormat="1" ht="15" customHeight="1" x14ac:dyDescent="0.25">
      <c r="A16" s="7"/>
      <c r="B16" s="13" t="s">
        <v>99</v>
      </c>
      <c r="C16" s="15">
        <v>-2</v>
      </c>
      <c r="D16" s="15">
        <v>-2</v>
      </c>
      <c r="E16" s="15">
        <v>-2</v>
      </c>
      <c r="F16" s="15">
        <v>-4</v>
      </c>
      <c r="G16" s="15">
        <v>-4</v>
      </c>
      <c r="H16" s="11"/>
      <c r="I16" s="11"/>
      <c r="J16" s="11"/>
      <c r="K16" s="11"/>
      <c r="L16" s="27"/>
      <c r="M16" s="10"/>
      <c r="N16" s="10"/>
      <c r="O16" s="10"/>
      <c r="P16" s="10"/>
    </row>
    <row r="17" spans="1:19" s="9" customFormat="1" ht="15" customHeight="1" x14ac:dyDescent="0.25">
      <c r="A17" s="7"/>
      <c r="B17" s="13" t="s">
        <v>18</v>
      </c>
      <c r="C17" s="15">
        <f>SUM(C12:C16)</f>
        <v>26</v>
      </c>
      <c r="D17" s="15">
        <f t="shared" ref="D17:G17" si="2">SUM(D12:D16)</f>
        <v>27</v>
      </c>
      <c r="E17" s="15">
        <f t="shared" si="2"/>
        <v>28</v>
      </c>
      <c r="F17" s="15">
        <f t="shared" si="2"/>
        <v>27</v>
      </c>
      <c r="G17" s="15">
        <f t="shared" si="2"/>
        <v>28</v>
      </c>
      <c r="H17" s="11"/>
      <c r="I17" s="11"/>
      <c r="J17" s="11"/>
      <c r="K17" s="11"/>
      <c r="L17" s="27"/>
      <c r="M17" s="8"/>
      <c r="N17" s="11"/>
      <c r="O17" s="10"/>
      <c r="P17" s="10"/>
      <c r="Q17" s="10"/>
      <c r="R17" s="10"/>
      <c r="S17" s="10"/>
    </row>
    <row r="18" spans="1:19" s="9" customFormat="1" ht="23.25" customHeight="1" x14ac:dyDescent="0.25">
      <c r="A18" s="7"/>
      <c r="C18" s="8"/>
      <c r="D18" s="8"/>
      <c r="E18" s="8"/>
      <c r="F18" s="8"/>
      <c r="G18" s="8"/>
      <c r="H18" s="8"/>
      <c r="I18" s="8"/>
      <c r="J18" s="8"/>
      <c r="K18" s="8"/>
      <c r="L18" s="27"/>
      <c r="M18" s="8"/>
      <c r="N18" s="8"/>
      <c r="O18" s="10"/>
      <c r="P18" s="10"/>
    </row>
    <row r="19" spans="1:19" s="33" customFormat="1" ht="15" customHeight="1" x14ac:dyDescent="0.2">
      <c r="A19" s="32"/>
      <c r="B19" s="30"/>
      <c r="C19" s="29" t="s">
        <v>1</v>
      </c>
      <c r="D19" s="29" t="s">
        <v>121</v>
      </c>
      <c r="E19" s="28"/>
      <c r="F19" s="28"/>
      <c r="G19" s="28"/>
      <c r="H19" s="28"/>
      <c r="I19" s="28"/>
      <c r="J19" s="28"/>
      <c r="K19" s="28"/>
      <c r="L19" s="34"/>
      <c r="M19" s="28"/>
      <c r="N19" s="28"/>
      <c r="O19" s="28"/>
      <c r="P19" s="28"/>
    </row>
    <row r="20" spans="1:19" s="9" customFormat="1" ht="15" customHeight="1" x14ac:dyDescent="0.25">
      <c r="A20" s="7" t="s">
        <v>103</v>
      </c>
      <c r="B20" s="13" t="s">
        <v>10</v>
      </c>
      <c r="C20" s="14">
        <v>22</v>
      </c>
      <c r="D20" s="14">
        <v>22</v>
      </c>
      <c r="E20" s="12"/>
      <c r="F20" s="12"/>
      <c r="G20" s="12"/>
      <c r="H20" s="12"/>
      <c r="I20" s="12"/>
      <c r="J20" s="10"/>
      <c r="K20" s="10"/>
      <c r="L20" s="27"/>
      <c r="M20" s="8"/>
      <c r="N20" s="8"/>
      <c r="O20" s="8"/>
      <c r="P20" s="8"/>
    </row>
    <row r="21" spans="1:19" s="9" customFormat="1" ht="15" customHeight="1" x14ac:dyDescent="0.25">
      <c r="A21" s="10"/>
      <c r="B21" s="13" t="s">
        <v>104</v>
      </c>
      <c r="C21" s="14">
        <v>-3</v>
      </c>
      <c r="D21" s="14">
        <v>-3</v>
      </c>
      <c r="E21" s="12"/>
      <c r="F21" s="12"/>
      <c r="G21" s="12"/>
      <c r="H21" s="12"/>
      <c r="I21" s="12"/>
      <c r="L21" s="27"/>
      <c r="M21" s="8"/>
      <c r="N21" s="8"/>
      <c r="O21" s="8"/>
      <c r="P21" s="8"/>
    </row>
    <row r="22" spans="1:19" s="9" customFormat="1" ht="15" customHeight="1" x14ac:dyDescent="0.25">
      <c r="A22" s="10"/>
      <c r="B22" s="13" t="s">
        <v>105</v>
      </c>
      <c r="C22" s="15">
        <v>2</v>
      </c>
      <c r="D22" s="15">
        <v>4</v>
      </c>
      <c r="E22" s="10"/>
      <c r="F22" s="10"/>
      <c r="G22" s="10"/>
      <c r="H22" s="10"/>
      <c r="I22" s="10"/>
      <c r="L22" s="27"/>
      <c r="M22" s="10"/>
      <c r="N22" s="10"/>
      <c r="O22" s="10"/>
      <c r="P22" s="10"/>
    </row>
    <row r="23" spans="1:19" s="9" customFormat="1" ht="15" customHeight="1" x14ac:dyDescent="0.25">
      <c r="A23" s="10"/>
      <c r="B23" s="13" t="s">
        <v>106</v>
      </c>
      <c r="C23" s="14">
        <v>3</v>
      </c>
      <c r="D23" s="14">
        <v>3</v>
      </c>
      <c r="E23" s="8"/>
      <c r="F23" s="8"/>
      <c r="G23" s="8"/>
      <c r="H23" s="8"/>
      <c r="I23" s="8"/>
      <c r="J23" s="10"/>
      <c r="K23" s="10"/>
      <c r="L23" s="27" t="s">
        <v>360</v>
      </c>
      <c r="M23" s="8"/>
      <c r="N23" s="8"/>
      <c r="O23" s="8"/>
      <c r="P23" s="8"/>
    </row>
    <row r="24" spans="1:19" s="9" customFormat="1" ht="15" customHeight="1" x14ac:dyDescent="0.25">
      <c r="A24" s="10"/>
      <c r="B24" s="13" t="s">
        <v>107</v>
      </c>
      <c r="C24" s="15">
        <v>-2</v>
      </c>
      <c r="D24" s="15">
        <v>-2</v>
      </c>
      <c r="E24" s="10"/>
      <c r="F24" s="10"/>
      <c r="G24" s="10"/>
      <c r="H24" s="10"/>
      <c r="I24" s="10"/>
      <c r="L24" s="27"/>
      <c r="M24" s="10"/>
      <c r="N24" s="10"/>
      <c r="O24" s="10"/>
      <c r="P24" s="10"/>
    </row>
    <row r="25" spans="1:19" s="9" customFormat="1" ht="15" customHeight="1" x14ac:dyDescent="0.25">
      <c r="A25" s="7"/>
      <c r="B25" s="13" t="s">
        <v>18</v>
      </c>
      <c r="C25" s="15">
        <f>SUM(C20:C24)</f>
        <v>22</v>
      </c>
      <c r="D25" s="15">
        <f t="shared" ref="D25" si="3">SUM(D20:D24)</f>
        <v>24</v>
      </c>
      <c r="E25" s="10"/>
      <c r="F25" s="10"/>
      <c r="G25" s="10"/>
      <c r="H25" s="10"/>
      <c r="I25" s="10"/>
      <c r="J25" s="11"/>
      <c r="K25" s="11"/>
      <c r="L25" s="27"/>
      <c r="M25" s="8"/>
      <c r="N25" s="11"/>
      <c r="O25" s="10"/>
      <c r="P25" s="10"/>
      <c r="Q25" s="10"/>
      <c r="R25" s="10"/>
      <c r="S25" s="10"/>
    </row>
    <row r="26" spans="1:19" s="9" customFormat="1" ht="23.25" customHeight="1" x14ac:dyDescent="0.25">
      <c r="A26" s="7"/>
      <c r="C26" s="8"/>
      <c r="D26" s="8"/>
      <c r="E26" s="8"/>
      <c r="F26" s="8"/>
      <c r="G26" s="8"/>
      <c r="H26" s="8"/>
      <c r="I26" s="8"/>
      <c r="J26" s="8"/>
      <c r="K26" s="8"/>
      <c r="L26" s="27"/>
      <c r="M26" s="8"/>
      <c r="N26" s="8"/>
      <c r="O26" s="10"/>
      <c r="P26" s="10"/>
    </row>
    <row r="27" spans="1:19" s="33" customFormat="1" ht="15" customHeight="1" x14ac:dyDescent="0.2">
      <c r="A27" s="32"/>
      <c r="B27" s="30"/>
      <c r="C27" s="29" t="s">
        <v>1</v>
      </c>
      <c r="D27" s="28"/>
      <c r="E27" s="28"/>
      <c r="F27" s="28"/>
      <c r="G27" s="28"/>
      <c r="H27" s="28"/>
      <c r="I27" s="28"/>
      <c r="J27" s="28"/>
      <c r="K27" s="28"/>
      <c r="L27" s="34"/>
      <c r="M27" s="28"/>
      <c r="N27" s="28"/>
      <c r="O27" s="28"/>
      <c r="P27" s="28"/>
    </row>
    <row r="28" spans="1:19" s="9" customFormat="1" ht="15" customHeight="1" x14ac:dyDescent="0.25">
      <c r="A28" s="7" t="s">
        <v>108</v>
      </c>
      <c r="B28" s="13" t="s">
        <v>10</v>
      </c>
      <c r="C28" s="14">
        <v>12</v>
      </c>
      <c r="D28" s="8"/>
      <c r="E28" s="8"/>
      <c r="F28" s="8"/>
      <c r="G28" s="8"/>
      <c r="H28" s="8"/>
      <c r="I28" s="8"/>
      <c r="J28" s="8"/>
      <c r="K28" s="8"/>
      <c r="L28" s="27"/>
      <c r="M28" s="8"/>
      <c r="N28" s="8"/>
      <c r="O28" s="8"/>
      <c r="P28" s="8"/>
    </row>
    <row r="29" spans="1:19" s="9" customFormat="1" ht="15" customHeight="1" x14ac:dyDescent="0.25">
      <c r="A29" s="10"/>
      <c r="B29" s="13" t="s">
        <v>109</v>
      </c>
      <c r="C29" s="14">
        <v>-3</v>
      </c>
      <c r="D29" s="8"/>
      <c r="E29" s="8"/>
      <c r="F29" s="8"/>
      <c r="G29" s="8"/>
      <c r="H29" s="8"/>
      <c r="I29" s="8"/>
      <c r="J29" s="10"/>
      <c r="K29" s="10"/>
      <c r="L29" s="27"/>
      <c r="M29" s="8"/>
      <c r="N29" s="8"/>
      <c r="O29" s="8"/>
      <c r="P29" s="8"/>
    </row>
    <row r="30" spans="1:19" s="9" customFormat="1" ht="15" customHeight="1" x14ac:dyDescent="0.25">
      <c r="A30" s="10"/>
      <c r="B30" s="13" t="s">
        <v>110</v>
      </c>
      <c r="C30" s="15">
        <v>2</v>
      </c>
      <c r="D30" s="10"/>
      <c r="E30" s="10"/>
      <c r="F30" s="10"/>
      <c r="G30" s="10"/>
      <c r="H30" s="10"/>
      <c r="I30" s="10"/>
      <c r="L30" s="27"/>
      <c r="M30" s="10"/>
      <c r="N30" s="10"/>
      <c r="O30" s="10"/>
      <c r="P30" s="10"/>
    </row>
    <row r="31" spans="1:19" s="9" customFormat="1" ht="15" customHeight="1" x14ac:dyDescent="0.25">
      <c r="A31" s="10"/>
      <c r="B31" s="13" t="s">
        <v>18</v>
      </c>
      <c r="C31" s="15">
        <f>SUM(C28:C30)</f>
        <v>11</v>
      </c>
      <c r="D31" s="8"/>
      <c r="E31" s="8"/>
      <c r="F31" s="8"/>
      <c r="G31" s="8"/>
      <c r="H31" s="8"/>
      <c r="I31" s="8"/>
      <c r="J31" s="8"/>
      <c r="K31" s="8"/>
      <c r="L31" s="37"/>
      <c r="M31" s="8"/>
      <c r="N31" s="8"/>
      <c r="O31" s="8"/>
      <c r="P31" s="8"/>
    </row>
    <row r="32" spans="1:19" s="9" customFormat="1" ht="23.25" customHeight="1" x14ac:dyDescent="0.25">
      <c r="A32" s="7"/>
      <c r="C32" s="8"/>
      <c r="D32" s="8"/>
      <c r="E32" s="8"/>
      <c r="F32" s="8"/>
      <c r="G32" s="8"/>
      <c r="H32" s="8"/>
      <c r="I32" s="8"/>
      <c r="J32" s="8"/>
      <c r="K32" s="8"/>
      <c r="L32" s="27"/>
      <c r="M32" s="8"/>
      <c r="N32" s="8"/>
      <c r="O32" s="10"/>
      <c r="P32" s="10"/>
    </row>
    <row r="50" spans="12:12" customFormat="1" x14ac:dyDescent="0.3">
      <c r="L50" s="27"/>
    </row>
  </sheetData>
  <sheetProtection selectLockedCells="1"/>
  <phoneticPr fontId="7" type="noConversion"/>
  <pageMargins left="1.0899999999999999" right="0.7" top="0.78740157499999996" bottom="0.78740157499999996" header="0.3" footer="0.3"/>
  <pageSetup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U25"/>
  <sheetViews>
    <sheetView workbookViewId="0">
      <selection activeCell="H16" sqref="H16"/>
    </sheetView>
  </sheetViews>
  <sheetFormatPr baseColWidth="10" defaultColWidth="11.44140625" defaultRowHeight="14.4" x14ac:dyDescent="0.3"/>
  <cols>
    <col min="1" max="1" width="12.6640625" bestFit="1" customWidth="1"/>
    <col min="2" max="2" width="24.44140625" customWidth="1"/>
    <col min="3" max="10" width="6.6640625" style="1" customWidth="1"/>
    <col min="11" max="11" width="80.6640625" style="27" customWidth="1"/>
    <col min="12" max="14" width="9.33203125" style="1" bestFit="1" customWidth="1"/>
  </cols>
  <sheetData>
    <row r="1" spans="1:21" ht="31.95" customHeight="1" x14ac:dyDescent="0.3">
      <c r="A1" s="5"/>
      <c r="B1" s="3" t="s">
        <v>114</v>
      </c>
    </row>
    <row r="2" spans="1:21" s="9" customFormat="1" ht="15" customHeight="1" x14ac:dyDescent="0.25">
      <c r="A2" s="7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8"/>
      <c r="I2" s="8"/>
      <c r="J2" s="8"/>
      <c r="K2" s="27"/>
      <c r="L2" s="8"/>
      <c r="M2" s="8"/>
      <c r="N2" s="8"/>
      <c r="O2" s="8"/>
      <c r="P2" s="8"/>
    </row>
    <row r="3" spans="1:21" s="9" customFormat="1" ht="15" customHeight="1" x14ac:dyDescent="0.25">
      <c r="A3" s="7" t="s">
        <v>87</v>
      </c>
      <c r="B3" s="13" t="s">
        <v>10</v>
      </c>
      <c r="C3" s="14">
        <v>15</v>
      </c>
      <c r="D3" s="14">
        <v>15</v>
      </c>
      <c r="E3" s="14">
        <v>15</v>
      </c>
      <c r="F3" s="14">
        <v>15</v>
      </c>
      <c r="G3" s="14">
        <v>15</v>
      </c>
      <c r="H3" s="8"/>
      <c r="I3" s="8"/>
      <c r="J3" s="8"/>
      <c r="K3" s="2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 x14ac:dyDescent="0.25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 x14ac:dyDescent="0.25">
      <c r="A5" s="10"/>
      <c r="B5" s="13" t="s">
        <v>115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0"/>
      <c r="I5" s="10"/>
      <c r="J5" s="10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 x14ac:dyDescent="0.25">
      <c r="A6" s="10"/>
      <c r="B6" s="13" t="s">
        <v>90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8"/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 x14ac:dyDescent="0.25">
      <c r="A7" s="7"/>
      <c r="B7" s="13" t="s">
        <v>91</v>
      </c>
      <c r="C7" s="15">
        <v>-3</v>
      </c>
      <c r="D7" s="15">
        <v>-3</v>
      </c>
      <c r="E7" s="15">
        <v>-3</v>
      </c>
      <c r="F7" s="15">
        <v>-3</v>
      </c>
      <c r="G7" s="15">
        <v>-3</v>
      </c>
      <c r="H7" s="10"/>
      <c r="I7" s="10"/>
      <c r="J7" s="10"/>
      <c r="K7" s="27"/>
      <c r="L7" s="10"/>
      <c r="M7" s="10"/>
      <c r="N7" s="10"/>
      <c r="O7" s="10"/>
      <c r="P7" s="10"/>
      <c r="Q7" s="10"/>
    </row>
    <row r="8" spans="1:21" s="9" customFormat="1" ht="15" customHeight="1" x14ac:dyDescent="0.25">
      <c r="A8" s="7"/>
      <c r="B8" s="13" t="s">
        <v>18</v>
      </c>
      <c r="C8" s="18">
        <f t="shared" ref="C8:G8" si="0">SUM(C3:C7)</f>
        <v>14</v>
      </c>
      <c r="D8" s="15">
        <f t="shared" si="0"/>
        <v>15</v>
      </c>
      <c r="E8" s="15">
        <f t="shared" si="0"/>
        <v>16</v>
      </c>
      <c r="F8" s="15">
        <f t="shared" si="0"/>
        <v>17</v>
      </c>
      <c r="G8" s="15">
        <f t="shared" si="0"/>
        <v>18</v>
      </c>
      <c r="H8" s="11"/>
      <c r="I8" s="11"/>
      <c r="J8" s="11"/>
      <c r="K8" s="27"/>
      <c r="L8" s="10"/>
      <c r="M8" s="10"/>
      <c r="N8" s="10"/>
      <c r="O8" s="10"/>
      <c r="P8" s="10"/>
    </row>
    <row r="9" spans="1:21" s="9" customFormat="1" ht="15" customHeight="1" x14ac:dyDescent="0.25">
      <c r="A9" s="10"/>
      <c r="B9" s="12" t="s">
        <v>216</v>
      </c>
      <c r="C9" s="10"/>
      <c r="D9" s="10"/>
      <c r="E9" s="10"/>
      <c r="F9" s="10"/>
      <c r="G9" s="10"/>
      <c r="H9" s="10"/>
      <c r="I9" s="10"/>
      <c r="J9" s="10"/>
      <c r="K9" s="38"/>
      <c r="L9" s="27"/>
      <c r="M9" s="10"/>
      <c r="N9" s="10"/>
    </row>
    <row r="10" spans="1:21" s="9" customFormat="1" ht="15" customHeight="1" x14ac:dyDescent="0.25">
      <c r="A10" s="10"/>
      <c r="B10" s="12" t="s">
        <v>217</v>
      </c>
      <c r="C10" s="10"/>
      <c r="D10" s="10"/>
      <c r="E10" s="10"/>
      <c r="F10" s="10"/>
      <c r="G10" s="10"/>
      <c r="H10" s="10"/>
      <c r="I10" s="10"/>
      <c r="J10" s="10"/>
      <c r="K10" s="35"/>
      <c r="L10" s="11"/>
      <c r="M10" s="10"/>
      <c r="N10" s="10"/>
      <c r="O10" s="10"/>
      <c r="P10" s="10"/>
    </row>
    <row r="11" spans="1:21" s="9" customFormat="1" ht="23.25" customHeight="1" x14ac:dyDescent="0.25">
      <c r="A11" s="7"/>
      <c r="C11" s="8"/>
      <c r="D11" s="8"/>
      <c r="E11" s="8"/>
      <c r="F11" s="8"/>
      <c r="G11" s="8"/>
      <c r="H11" s="8"/>
      <c r="I11" s="8"/>
      <c r="J11" s="8"/>
      <c r="K11" s="27"/>
      <c r="L11" s="8"/>
      <c r="M11" s="8"/>
      <c r="N11" s="8"/>
      <c r="O11" s="10"/>
      <c r="P11" s="10"/>
    </row>
    <row r="12" spans="1:21" s="9" customFormat="1" ht="15" customHeight="1" x14ac:dyDescent="0.25">
      <c r="A12" s="7"/>
      <c r="B12" s="57" t="s">
        <v>116</v>
      </c>
      <c r="C12" s="29" t="s">
        <v>1</v>
      </c>
      <c r="D12" s="29" t="s">
        <v>1</v>
      </c>
      <c r="E12" s="8"/>
      <c r="F12" s="8"/>
      <c r="G12" s="8"/>
      <c r="H12" s="8"/>
      <c r="I12" s="8"/>
      <c r="J12" s="8"/>
      <c r="K12" s="27"/>
      <c r="L12" s="8"/>
      <c r="M12" s="8"/>
      <c r="N12" s="8"/>
      <c r="O12" s="8"/>
      <c r="P12" s="8"/>
    </row>
    <row r="13" spans="1:21" s="9" customFormat="1" ht="15" customHeight="1" x14ac:dyDescent="0.25">
      <c r="A13" s="7" t="s">
        <v>95</v>
      </c>
      <c r="B13" s="13" t="s">
        <v>10</v>
      </c>
      <c r="C13" s="14">
        <v>26</v>
      </c>
      <c r="D13" s="14">
        <v>26</v>
      </c>
      <c r="E13" s="8"/>
      <c r="F13" s="8"/>
      <c r="G13" s="8"/>
      <c r="H13" s="8"/>
      <c r="I13" s="8"/>
      <c r="J13" s="8"/>
      <c r="K13" s="27"/>
      <c r="L13" s="12"/>
      <c r="M13" s="8"/>
      <c r="N13" s="8"/>
      <c r="O13" s="8"/>
      <c r="P13" s="8"/>
      <c r="Q13" s="8"/>
      <c r="R13" s="8"/>
      <c r="S13" s="8"/>
      <c r="T13" s="8"/>
      <c r="U13" s="8"/>
    </row>
    <row r="14" spans="1:21" s="9" customFormat="1" ht="15" customHeight="1" x14ac:dyDescent="0.25">
      <c r="A14" s="10"/>
      <c r="B14" s="13" t="s">
        <v>96</v>
      </c>
      <c r="C14" s="14">
        <v>-3</v>
      </c>
      <c r="D14" s="42">
        <v>-4</v>
      </c>
      <c r="E14" s="8"/>
      <c r="F14" s="8"/>
      <c r="G14" s="8"/>
      <c r="H14" s="8"/>
      <c r="I14" s="8"/>
      <c r="J14" s="8"/>
      <c r="K14" s="2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 x14ac:dyDescent="0.25">
      <c r="A15" s="10"/>
      <c r="B15" s="13" t="s">
        <v>117</v>
      </c>
      <c r="C15" s="15">
        <v>3</v>
      </c>
      <c r="D15" s="15">
        <v>3</v>
      </c>
      <c r="E15" s="10"/>
      <c r="F15" s="10"/>
      <c r="G15" s="10"/>
      <c r="H15" s="10"/>
      <c r="I15" s="10"/>
      <c r="J15" s="10"/>
      <c r="K15" s="27"/>
      <c r="L15" s="12"/>
      <c r="M15" s="10"/>
      <c r="N15" s="10"/>
      <c r="O15" s="10"/>
      <c r="P15" s="10"/>
      <c r="Q15" s="10"/>
      <c r="R15" s="10"/>
      <c r="S15" s="10"/>
      <c r="T15" s="10"/>
      <c r="U15" s="10"/>
    </row>
    <row r="16" spans="1:21" s="9" customFormat="1" ht="15" customHeight="1" x14ac:dyDescent="0.25">
      <c r="A16" s="10"/>
      <c r="B16" s="13" t="s">
        <v>98</v>
      </c>
      <c r="C16" s="14">
        <v>4</v>
      </c>
      <c r="D16" s="14">
        <v>4</v>
      </c>
      <c r="E16" s="8"/>
      <c r="F16" s="8"/>
      <c r="G16" s="8"/>
      <c r="H16" s="8"/>
      <c r="I16" s="8"/>
      <c r="J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s="9" customFormat="1" ht="15" customHeight="1" x14ac:dyDescent="0.25">
      <c r="A17" s="7"/>
      <c r="B17" s="13" t="s">
        <v>99</v>
      </c>
      <c r="C17" s="15">
        <v>-2</v>
      </c>
      <c r="D17" s="15">
        <v>-2</v>
      </c>
      <c r="E17" s="10"/>
      <c r="F17" s="10"/>
      <c r="G17" s="10"/>
      <c r="H17" s="10"/>
      <c r="I17" s="10"/>
      <c r="J17" s="10"/>
      <c r="K17" s="27"/>
      <c r="L17" s="10"/>
      <c r="M17" s="10"/>
      <c r="N17" s="10"/>
      <c r="O17" s="10"/>
      <c r="P17" s="10"/>
      <c r="Q17" s="10"/>
    </row>
    <row r="18" spans="1:21" s="9" customFormat="1" ht="15" customHeight="1" x14ac:dyDescent="0.25">
      <c r="A18" s="7"/>
      <c r="B18" s="13" t="s">
        <v>18</v>
      </c>
      <c r="C18" s="15">
        <f>SUM(C13:C17)</f>
        <v>28</v>
      </c>
      <c r="D18" s="15">
        <f>SUM(D13:D17)</f>
        <v>27</v>
      </c>
      <c r="E18" s="11"/>
      <c r="F18" s="11"/>
      <c r="G18" s="11"/>
      <c r="H18" s="11"/>
      <c r="I18" s="11"/>
      <c r="J18" s="11"/>
      <c r="K18" s="27"/>
      <c r="L18" s="10"/>
      <c r="M18" s="10"/>
      <c r="N18" s="10"/>
      <c r="O18" s="10"/>
      <c r="P18" s="10"/>
    </row>
    <row r="19" spans="1:21" s="9" customFormat="1" ht="15" customHeight="1" x14ac:dyDescent="0.25">
      <c r="A19" s="10"/>
      <c r="B19" s="12" t="s">
        <v>181</v>
      </c>
      <c r="C19" s="10"/>
      <c r="D19" s="10"/>
      <c r="E19" s="10"/>
      <c r="F19" s="10"/>
      <c r="G19" s="10"/>
      <c r="H19" s="10"/>
      <c r="I19" s="10"/>
      <c r="J19" s="10"/>
      <c r="K19" s="38"/>
      <c r="L19" s="27"/>
      <c r="M19" s="10"/>
      <c r="N19" s="10"/>
    </row>
    <row r="20" spans="1:21" s="9" customFormat="1" ht="23.25" customHeight="1" x14ac:dyDescent="0.25">
      <c r="A20" s="7"/>
      <c r="C20" s="8"/>
      <c r="D20" s="8"/>
      <c r="E20" s="8"/>
      <c r="F20" s="8"/>
      <c r="G20" s="8"/>
      <c r="H20" s="8"/>
      <c r="I20" s="8"/>
      <c r="J20" s="8"/>
      <c r="K20" s="27"/>
      <c r="L20" s="8"/>
      <c r="M20" s="8"/>
      <c r="N20" s="8"/>
      <c r="O20" s="10"/>
      <c r="P20" s="10"/>
    </row>
    <row r="21" spans="1:21" s="9" customFormat="1" ht="15" customHeight="1" x14ac:dyDescent="0.25">
      <c r="A21" s="7"/>
      <c r="B21" s="30"/>
      <c r="C21" s="29" t="s">
        <v>1</v>
      </c>
      <c r="D21" s="8"/>
      <c r="E21" s="8"/>
      <c r="F21" s="8"/>
      <c r="G21" s="8"/>
      <c r="H21" s="8"/>
      <c r="I21" s="8"/>
      <c r="J21" s="8"/>
      <c r="K21" s="27"/>
      <c r="L21" s="8"/>
      <c r="M21" s="8"/>
      <c r="N21" s="8"/>
      <c r="O21" s="8"/>
      <c r="P21" s="8"/>
    </row>
    <row r="22" spans="1:21" s="9" customFormat="1" ht="15" customHeight="1" x14ac:dyDescent="0.25">
      <c r="A22" s="7" t="s">
        <v>103</v>
      </c>
      <c r="B22" s="13" t="s">
        <v>10</v>
      </c>
      <c r="C22" s="14">
        <v>41</v>
      </c>
      <c r="D22" s="8"/>
      <c r="E22" s="8"/>
      <c r="F22" s="8"/>
      <c r="G22" s="8"/>
      <c r="H22" s="8"/>
      <c r="I22" s="8"/>
      <c r="J22" s="8"/>
      <c r="K22" s="27"/>
      <c r="L22" s="12"/>
      <c r="M22" s="8"/>
      <c r="N22" s="8"/>
      <c r="O22" s="8"/>
      <c r="P22" s="8"/>
      <c r="Q22" s="8"/>
      <c r="R22" s="8"/>
      <c r="S22" s="8"/>
      <c r="T22" s="8"/>
      <c r="U22" s="8"/>
    </row>
    <row r="23" spans="1:21" s="9" customFormat="1" ht="15" customHeight="1" x14ac:dyDescent="0.25">
      <c r="A23" s="10"/>
      <c r="B23" s="13" t="s">
        <v>104</v>
      </c>
      <c r="C23" s="14">
        <v>-4</v>
      </c>
      <c r="D23" s="8"/>
      <c r="E23" s="8"/>
      <c r="F23" s="8"/>
      <c r="G23" s="8"/>
      <c r="H23" s="8"/>
      <c r="I23" s="8"/>
      <c r="J23" s="8"/>
      <c r="K23" s="27"/>
      <c r="L23" s="12"/>
      <c r="M23" s="8"/>
      <c r="N23" s="8"/>
      <c r="O23" s="8"/>
      <c r="P23" s="8"/>
      <c r="Q23" s="8"/>
      <c r="R23" s="8"/>
      <c r="S23" s="8"/>
      <c r="T23" s="8"/>
      <c r="U23" s="8"/>
    </row>
    <row r="24" spans="1:21" s="9" customFormat="1" ht="15" customHeight="1" x14ac:dyDescent="0.25">
      <c r="A24" s="10"/>
      <c r="B24" s="13" t="s">
        <v>118</v>
      </c>
      <c r="C24" s="15">
        <v>4</v>
      </c>
      <c r="D24" s="10"/>
      <c r="E24" s="10"/>
      <c r="F24" s="10"/>
      <c r="G24" s="10"/>
      <c r="H24" s="10"/>
      <c r="I24" s="10"/>
      <c r="J24" s="10"/>
      <c r="K24" s="27"/>
      <c r="L24" s="12"/>
      <c r="M24" s="10"/>
      <c r="N24" s="10"/>
      <c r="O24" s="10"/>
      <c r="P24" s="10"/>
      <c r="Q24" s="10"/>
      <c r="R24" s="10"/>
      <c r="S24" s="10"/>
      <c r="T24" s="10"/>
      <c r="U24" s="10"/>
    </row>
    <row r="25" spans="1:21" s="9" customFormat="1" ht="15" customHeight="1" x14ac:dyDescent="0.25">
      <c r="A25" s="7"/>
      <c r="B25" s="13" t="s">
        <v>18</v>
      </c>
      <c r="C25" s="15">
        <f>SUM(C22:C24)</f>
        <v>41</v>
      </c>
      <c r="D25" s="11"/>
      <c r="E25" s="11"/>
      <c r="F25" s="11"/>
      <c r="G25" s="11"/>
      <c r="H25" s="11"/>
      <c r="I25" s="11"/>
      <c r="J25" s="11"/>
      <c r="K25" s="27"/>
      <c r="L25" s="10"/>
      <c r="M25" s="10"/>
      <c r="N25" s="10"/>
      <c r="O25" s="10"/>
      <c r="P25" s="10"/>
    </row>
  </sheetData>
  <sheetProtection selectLockedCells="1"/>
  <phoneticPr fontId="27" type="noConversion"/>
  <pageMargins left="1.0899999999999999" right="0.7" top="0.78740157499999996" bottom="0.78740157499999996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U44"/>
  <sheetViews>
    <sheetView topLeftCell="A29" zoomScaleNormal="100" workbookViewId="0">
      <selection activeCell="A34" sqref="A34:XFD35"/>
    </sheetView>
  </sheetViews>
  <sheetFormatPr baseColWidth="10" defaultColWidth="11.44140625" defaultRowHeight="13.8" x14ac:dyDescent="0.25"/>
  <cols>
    <col min="1" max="1" width="11" style="22" customWidth="1"/>
    <col min="2" max="2" width="22.44140625" style="25" customWidth="1"/>
    <col min="3" max="10" width="6.6640625" style="24" customWidth="1"/>
    <col min="11" max="11" width="80.6640625" style="27" customWidth="1"/>
    <col min="12" max="14" width="9.33203125" style="24" bestFit="1" customWidth="1"/>
    <col min="15" max="16384" width="11.44140625" style="25"/>
  </cols>
  <sheetData>
    <row r="1" spans="1:21" ht="31.8" customHeight="1" x14ac:dyDescent="0.25">
      <c r="B1" s="23" t="s">
        <v>119</v>
      </c>
    </row>
    <row r="2" spans="1:21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4"/>
      <c r="H2" s="24"/>
      <c r="I2" s="24"/>
      <c r="J2" s="24"/>
      <c r="K2" s="27"/>
      <c r="L2" s="8"/>
      <c r="M2" s="8"/>
      <c r="N2" s="8"/>
      <c r="O2" s="8"/>
      <c r="P2" s="8"/>
    </row>
    <row r="3" spans="1:21" s="9" customFormat="1" ht="15" customHeight="1" x14ac:dyDescent="0.25">
      <c r="A3" s="7" t="s">
        <v>87</v>
      </c>
      <c r="B3" s="13" t="s">
        <v>10</v>
      </c>
      <c r="C3" s="14">
        <v>17</v>
      </c>
      <c r="D3" s="14">
        <v>17</v>
      </c>
      <c r="E3" s="14">
        <v>17</v>
      </c>
      <c r="F3" s="14">
        <v>17</v>
      </c>
      <c r="G3" s="24"/>
      <c r="H3" s="24"/>
      <c r="I3" s="24"/>
      <c r="J3" s="24"/>
      <c r="K3" s="2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24"/>
      <c r="H4" s="24"/>
      <c r="I4" s="24"/>
      <c r="J4" s="24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 x14ac:dyDescent="0.25">
      <c r="A5" s="10"/>
      <c r="B5" s="13" t="s">
        <v>120</v>
      </c>
      <c r="C5" s="15">
        <v>0</v>
      </c>
      <c r="D5" s="15">
        <v>1</v>
      </c>
      <c r="E5" s="15">
        <v>2</v>
      </c>
      <c r="F5" s="15">
        <v>3</v>
      </c>
      <c r="G5" s="24"/>
      <c r="H5" s="24"/>
      <c r="I5" s="24"/>
      <c r="J5" s="24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24"/>
      <c r="H6" s="24"/>
      <c r="I6" s="24"/>
      <c r="J6" s="24"/>
      <c r="K6" s="2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 x14ac:dyDescent="0.25">
      <c r="A7" s="10"/>
      <c r="B7" s="13" t="s">
        <v>14</v>
      </c>
      <c r="C7" s="14">
        <f>SUM(C3:C6)</f>
        <v>18</v>
      </c>
      <c r="D7" s="14">
        <f>SUM(D3:D6)</f>
        <v>19</v>
      </c>
      <c r="E7" s="14">
        <f>SUM(E3:E6)</f>
        <v>20</v>
      </c>
      <c r="F7" s="14">
        <f>SUM(F3:F6)</f>
        <v>21</v>
      </c>
      <c r="G7" s="24"/>
      <c r="H7" s="24"/>
      <c r="I7" s="24"/>
      <c r="J7" s="24"/>
      <c r="K7" s="2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24"/>
      <c r="H8" s="24"/>
      <c r="I8" s="24"/>
      <c r="J8" s="24"/>
      <c r="K8" s="2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 x14ac:dyDescent="0.25">
      <c r="A9" s="10"/>
      <c r="B9" s="13" t="s">
        <v>16</v>
      </c>
      <c r="C9" s="14">
        <v>5</v>
      </c>
      <c r="D9" s="14">
        <v>5</v>
      </c>
      <c r="E9" s="14">
        <v>5</v>
      </c>
      <c r="F9" s="14">
        <v>5</v>
      </c>
      <c r="G9" s="24"/>
      <c r="H9" s="24"/>
      <c r="I9" s="24"/>
      <c r="J9" s="24"/>
      <c r="K9" s="27"/>
      <c r="L9" s="8"/>
      <c r="M9" s="8"/>
      <c r="N9" s="8"/>
      <c r="O9" s="8"/>
      <c r="P9" s="8"/>
      <c r="Q9" s="8"/>
    </row>
    <row r="10" spans="1:21" s="9" customFormat="1" ht="15" customHeight="1" x14ac:dyDescent="0.25">
      <c r="A10" s="7"/>
      <c r="B10" s="13" t="s">
        <v>91</v>
      </c>
      <c r="C10" s="15">
        <f t="shared" ref="C10:F10" si="0">IF((C7-C8)&lt;C9,(C7-C8),C9)</f>
        <v>2</v>
      </c>
      <c r="D10" s="15">
        <f t="shared" si="0"/>
        <v>3</v>
      </c>
      <c r="E10" s="15">
        <f t="shared" si="0"/>
        <v>4</v>
      </c>
      <c r="F10" s="15">
        <f t="shared" si="0"/>
        <v>5</v>
      </c>
      <c r="G10" s="24"/>
      <c r="H10" s="24"/>
      <c r="I10" s="24"/>
      <c r="J10" s="24"/>
      <c r="K10" s="27"/>
      <c r="L10" s="10"/>
      <c r="M10" s="10"/>
      <c r="N10" s="10"/>
      <c r="O10" s="10"/>
      <c r="P10" s="10"/>
      <c r="Q10" s="10"/>
    </row>
    <row r="11" spans="1:21" s="9" customFormat="1" ht="15" customHeight="1" x14ac:dyDescent="0.25">
      <c r="A11" s="7"/>
      <c r="B11" s="13" t="s">
        <v>18</v>
      </c>
      <c r="C11" s="15">
        <f>C7-C10</f>
        <v>16</v>
      </c>
      <c r="D11" s="15">
        <f>D7-D10</f>
        <v>16</v>
      </c>
      <c r="E11" s="15">
        <f>E7-E10</f>
        <v>16</v>
      </c>
      <c r="F11" s="15">
        <f>F7-F10</f>
        <v>16</v>
      </c>
      <c r="G11" s="24"/>
      <c r="H11" s="24"/>
      <c r="I11" s="24"/>
      <c r="J11" s="24"/>
      <c r="K11" s="2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24"/>
      <c r="K12" s="27"/>
      <c r="L12" s="8"/>
      <c r="M12" s="8"/>
      <c r="N12" s="8"/>
      <c r="O12" s="10"/>
      <c r="P12" s="10"/>
    </row>
    <row r="13" spans="1:21" s="9" customFormat="1" ht="15" customHeight="1" x14ac:dyDescent="0.25">
      <c r="A13" s="7"/>
      <c r="B13" s="13"/>
      <c r="C13" s="29" t="s">
        <v>1</v>
      </c>
      <c r="D13" s="29" t="s">
        <v>2</v>
      </c>
      <c r="E13" s="29" t="s">
        <v>3</v>
      </c>
      <c r="F13" s="28"/>
      <c r="G13" s="28"/>
      <c r="H13" s="28"/>
      <c r="I13" s="28"/>
      <c r="J13" s="24"/>
      <c r="K13" s="27"/>
      <c r="L13" s="8"/>
      <c r="M13" s="8"/>
      <c r="N13" s="8"/>
      <c r="O13" s="8"/>
      <c r="P13" s="8"/>
    </row>
    <row r="14" spans="1:21" s="9" customFormat="1" ht="15" customHeight="1" x14ac:dyDescent="0.25">
      <c r="A14" s="7" t="s">
        <v>95</v>
      </c>
      <c r="B14" s="13" t="s">
        <v>10</v>
      </c>
      <c r="C14" s="14">
        <v>14</v>
      </c>
      <c r="D14" s="14">
        <v>14</v>
      </c>
      <c r="E14" s="14">
        <v>14</v>
      </c>
      <c r="F14" s="8"/>
      <c r="G14" s="8"/>
      <c r="H14" s="8"/>
      <c r="I14" s="8"/>
      <c r="J14" s="24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1" s="9" customFormat="1" ht="15" customHeight="1" x14ac:dyDescent="0.25">
      <c r="A15" s="20"/>
      <c r="B15" s="13" t="s">
        <v>96</v>
      </c>
      <c r="C15" s="14">
        <v>-1</v>
      </c>
      <c r="D15" s="14">
        <v>-1</v>
      </c>
      <c r="E15" s="14">
        <v>-1</v>
      </c>
      <c r="F15" s="8"/>
      <c r="G15" s="8"/>
      <c r="H15" s="8"/>
      <c r="I15" s="8"/>
      <c r="J15" s="24"/>
      <c r="K15" s="27"/>
      <c r="L15" s="8"/>
      <c r="M15" s="8"/>
      <c r="N15" s="8"/>
      <c r="O15" s="8"/>
      <c r="P15" s="8"/>
      <c r="Q15" s="8"/>
      <c r="R15" s="8"/>
      <c r="S15" s="8"/>
      <c r="T15" s="8"/>
    </row>
    <row r="16" spans="1:21" s="9" customFormat="1" ht="15" customHeight="1" x14ac:dyDescent="0.25">
      <c r="A16" s="8"/>
      <c r="B16" s="13" t="s">
        <v>97</v>
      </c>
      <c r="C16" s="15">
        <v>1</v>
      </c>
      <c r="D16" s="15">
        <v>2</v>
      </c>
      <c r="E16" s="15">
        <v>3</v>
      </c>
      <c r="F16" s="10"/>
      <c r="G16" s="10"/>
      <c r="H16" s="10"/>
      <c r="I16" s="10"/>
      <c r="J16" s="24"/>
      <c r="K16" s="27"/>
      <c r="L16" s="10"/>
      <c r="M16" s="10"/>
      <c r="N16" s="10"/>
      <c r="O16" s="10"/>
      <c r="P16" s="10"/>
      <c r="Q16" s="10"/>
      <c r="R16" s="10"/>
      <c r="S16" s="10"/>
      <c r="T16" s="10"/>
    </row>
    <row r="17" spans="1:20" s="9" customFormat="1" ht="15" customHeight="1" x14ac:dyDescent="0.25">
      <c r="A17" s="8"/>
      <c r="B17" s="13" t="s">
        <v>98</v>
      </c>
      <c r="C17" s="14">
        <v>1</v>
      </c>
      <c r="D17" s="14">
        <v>1</v>
      </c>
      <c r="E17" s="14">
        <v>1</v>
      </c>
      <c r="F17" s="8"/>
      <c r="G17" s="8"/>
      <c r="H17" s="8"/>
      <c r="I17" s="8"/>
      <c r="J17" s="24"/>
      <c r="K17" s="27"/>
      <c r="L17" s="8"/>
      <c r="M17" s="8"/>
      <c r="N17" s="8"/>
      <c r="O17" s="8"/>
      <c r="P17" s="8"/>
      <c r="Q17" s="8"/>
      <c r="R17" s="8"/>
      <c r="S17" s="8"/>
      <c r="T17" s="8"/>
    </row>
    <row r="18" spans="1:20" s="9" customFormat="1" ht="15" customHeight="1" x14ac:dyDescent="0.25">
      <c r="A18" s="8"/>
      <c r="B18" s="13" t="s">
        <v>14</v>
      </c>
      <c r="C18" s="14">
        <f t="shared" ref="C18:E18" si="1">SUM(C14:C17)</f>
        <v>15</v>
      </c>
      <c r="D18" s="14">
        <f t="shared" si="1"/>
        <v>16</v>
      </c>
      <c r="E18" s="14">
        <f t="shared" si="1"/>
        <v>17</v>
      </c>
      <c r="F18" s="8"/>
      <c r="G18" s="8"/>
      <c r="H18" s="8"/>
      <c r="I18" s="8"/>
      <c r="J18" s="24"/>
      <c r="K18" s="27"/>
      <c r="L18" s="8"/>
      <c r="M18" s="8"/>
      <c r="N18" s="8"/>
      <c r="O18" s="8"/>
      <c r="P18" s="8"/>
      <c r="Q18" s="8"/>
      <c r="R18" s="8"/>
      <c r="S18" s="8"/>
      <c r="T18" s="8"/>
    </row>
    <row r="19" spans="1:20" s="9" customFormat="1" ht="15" customHeight="1" x14ac:dyDescent="0.25">
      <c r="A19" s="8"/>
      <c r="B19" s="13" t="s">
        <v>15</v>
      </c>
      <c r="C19" s="14">
        <v>15</v>
      </c>
      <c r="D19" s="14">
        <v>15</v>
      </c>
      <c r="E19" s="14">
        <v>15</v>
      </c>
      <c r="F19" s="8"/>
      <c r="G19" s="8"/>
      <c r="H19" s="8"/>
      <c r="I19" s="8"/>
      <c r="J19" s="24"/>
      <c r="K19" s="27"/>
      <c r="L19" s="8"/>
      <c r="M19" s="8"/>
      <c r="N19" s="8"/>
      <c r="O19" s="8"/>
      <c r="P19" s="8"/>
      <c r="Q19" s="10"/>
      <c r="R19" s="10"/>
      <c r="S19" s="10"/>
      <c r="T19" s="10"/>
    </row>
    <row r="20" spans="1:20" s="9" customFormat="1" ht="15" customHeight="1" x14ac:dyDescent="0.25">
      <c r="A20" s="8"/>
      <c r="B20" s="13" t="s">
        <v>16</v>
      </c>
      <c r="C20" s="14">
        <v>3</v>
      </c>
      <c r="D20" s="14">
        <v>3</v>
      </c>
      <c r="E20" s="14">
        <v>3</v>
      </c>
      <c r="F20" s="8"/>
      <c r="G20" s="8"/>
      <c r="H20" s="8"/>
      <c r="I20" s="8"/>
      <c r="J20" s="24"/>
      <c r="K20" s="27"/>
      <c r="L20" s="8"/>
      <c r="M20" s="8"/>
      <c r="N20" s="8"/>
      <c r="O20" s="8"/>
      <c r="P20" s="8"/>
    </row>
    <row r="21" spans="1:20" s="9" customFormat="1" ht="15" customHeight="1" x14ac:dyDescent="0.25">
      <c r="B21" s="13" t="s">
        <v>99</v>
      </c>
      <c r="C21" s="15">
        <v>1</v>
      </c>
      <c r="D21" s="15">
        <f>IF((D18-D19)&lt;D20,(D18-D19),D20)</f>
        <v>1</v>
      </c>
      <c r="E21" s="15">
        <f>IF((E18-E19)&lt;E20,(E18-E19),E20)</f>
        <v>2</v>
      </c>
      <c r="F21" s="10"/>
      <c r="G21" s="10"/>
      <c r="H21" s="10"/>
      <c r="I21" s="10"/>
      <c r="J21" s="24"/>
      <c r="K21" s="27"/>
      <c r="L21" s="10"/>
      <c r="M21" s="10"/>
      <c r="N21" s="10"/>
      <c r="O21" s="10"/>
      <c r="P21" s="10"/>
    </row>
    <row r="22" spans="1:20" s="9" customFormat="1" ht="15" customHeight="1" x14ac:dyDescent="0.25">
      <c r="A22" s="7"/>
      <c r="B22" s="13" t="s">
        <v>18</v>
      </c>
      <c r="C22" s="18">
        <f t="shared" ref="C22:E22" si="2">C18-C21</f>
        <v>14</v>
      </c>
      <c r="D22" s="15">
        <f t="shared" si="2"/>
        <v>15</v>
      </c>
      <c r="E22" s="15">
        <f t="shared" si="2"/>
        <v>15</v>
      </c>
      <c r="F22" s="10"/>
      <c r="G22" s="10"/>
      <c r="H22" s="10"/>
      <c r="I22" s="10"/>
      <c r="J22" s="24"/>
      <c r="K22" s="27"/>
      <c r="L22" s="11"/>
      <c r="M22" s="8"/>
      <c r="N22" s="11"/>
      <c r="O22" s="10"/>
      <c r="P22" s="10"/>
      <c r="Q22" s="10"/>
      <c r="R22" s="10"/>
      <c r="S22" s="10"/>
    </row>
    <row r="23" spans="1:20" s="9" customFormat="1" ht="23.25" customHeight="1" x14ac:dyDescent="0.25">
      <c r="A23" s="7"/>
      <c r="C23" s="8"/>
      <c r="D23" s="8"/>
      <c r="E23" s="8"/>
      <c r="F23" s="8"/>
      <c r="G23" s="8"/>
      <c r="H23" s="8"/>
      <c r="I23" s="8"/>
      <c r="J23" s="24"/>
      <c r="K23" s="27"/>
      <c r="L23" s="8"/>
      <c r="M23" s="8"/>
      <c r="N23" s="8"/>
      <c r="O23" s="10"/>
      <c r="P23" s="10"/>
    </row>
    <row r="24" spans="1:20" s="9" customFormat="1" ht="15" customHeight="1" x14ac:dyDescent="0.25">
      <c r="A24" s="7"/>
      <c r="B24" s="13"/>
      <c r="C24" s="29" t="s">
        <v>1</v>
      </c>
      <c r="D24" s="29" t="s">
        <v>2</v>
      </c>
      <c r="E24" s="29" t="s">
        <v>3</v>
      </c>
      <c r="F24" s="28"/>
      <c r="G24" s="28"/>
      <c r="H24" s="28"/>
      <c r="I24" s="8"/>
      <c r="J24" s="24"/>
      <c r="K24" s="27"/>
      <c r="L24" s="8"/>
      <c r="M24" s="8"/>
      <c r="N24" s="8"/>
      <c r="O24" s="8"/>
      <c r="P24" s="8"/>
    </row>
    <row r="25" spans="1:20" s="9" customFormat="1" ht="15" customHeight="1" x14ac:dyDescent="0.25">
      <c r="A25" s="7" t="s">
        <v>103</v>
      </c>
      <c r="B25" s="13" t="s">
        <v>10</v>
      </c>
      <c r="C25" s="14">
        <v>14</v>
      </c>
      <c r="D25" s="14">
        <v>14</v>
      </c>
      <c r="E25" s="14">
        <v>14</v>
      </c>
      <c r="F25" s="8"/>
      <c r="G25" s="8"/>
      <c r="H25" s="8"/>
      <c r="I25" s="8"/>
      <c r="J25" s="24"/>
      <c r="K25" s="27"/>
      <c r="L25" s="8"/>
      <c r="M25" s="8"/>
      <c r="N25" s="8"/>
      <c r="O25" s="8"/>
      <c r="P25" s="8"/>
    </row>
    <row r="26" spans="1:20" s="9" customFormat="1" ht="15" customHeight="1" x14ac:dyDescent="0.25">
      <c r="A26" s="20"/>
      <c r="B26" s="13" t="s">
        <v>104</v>
      </c>
      <c r="C26" s="14">
        <v>-1</v>
      </c>
      <c r="D26" s="14">
        <v>-1</v>
      </c>
      <c r="E26" s="14">
        <v>-1</v>
      </c>
      <c r="F26" s="8"/>
      <c r="G26" s="8"/>
      <c r="H26" s="8"/>
      <c r="I26" s="8"/>
      <c r="J26" s="24"/>
      <c r="K26" s="27"/>
      <c r="L26" s="8"/>
      <c r="M26" s="8"/>
      <c r="N26" s="8"/>
      <c r="O26" s="8"/>
      <c r="P26" s="8"/>
    </row>
    <row r="27" spans="1:20" s="9" customFormat="1" ht="15" customHeight="1" x14ac:dyDescent="0.25">
      <c r="A27" s="10"/>
      <c r="B27" s="13" t="s">
        <v>105</v>
      </c>
      <c r="C27" s="15">
        <v>1</v>
      </c>
      <c r="D27" s="15">
        <v>2</v>
      </c>
      <c r="E27" s="15">
        <v>3</v>
      </c>
      <c r="F27" s="10"/>
      <c r="G27" s="10"/>
      <c r="H27" s="10"/>
      <c r="I27" s="8"/>
      <c r="J27" s="24"/>
      <c r="K27" s="27"/>
      <c r="L27" s="10"/>
      <c r="M27" s="10"/>
      <c r="N27" s="10"/>
      <c r="O27" s="10"/>
      <c r="P27" s="10"/>
    </row>
    <row r="28" spans="1:20" s="9" customFormat="1" ht="15" customHeight="1" x14ac:dyDescent="0.25">
      <c r="A28" s="10"/>
      <c r="B28" s="13" t="s">
        <v>106</v>
      </c>
      <c r="C28" s="14">
        <v>1</v>
      </c>
      <c r="D28" s="14">
        <v>1</v>
      </c>
      <c r="E28" s="14">
        <v>1</v>
      </c>
      <c r="F28" s="8"/>
      <c r="G28" s="8"/>
      <c r="H28" s="8"/>
      <c r="I28" s="8"/>
      <c r="J28" s="24"/>
      <c r="K28" s="27"/>
      <c r="L28" s="8"/>
      <c r="M28" s="8"/>
      <c r="N28" s="8"/>
      <c r="O28" s="8"/>
      <c r="P28" s="8"/>
    </row>
    <row r="29" spans="1:20" s="9" customFormat="1" ht="15" customHeight="1" x14ac:dyDescent="0.25">
      <c r="A29" s="10"/>
      <c r="B29" s="13" t="s">
        <v>14</v>
      </c>
      <c r="C29" s="14">
        <f>SUM(C25:C28)</f>
        <v>15</v>
      </c>
      <c r="D29" s="14">
        <f>SUM(D25:D28)</f>
        <v>16</v>
      </c>
      <c r="E29" s="14">
        <f t="shared" ref="E29" si="3">SUM(E25:E28)</f>
        <v>17</v>
      </c>
      <c r="F29" s="8"/>
      <c r="G29" s="8"/>
      <c r="H29" s="8"/>
      <c r="I29" s="8"/>
      <c r="J29" s="24"/>
      <c r="K29" s="27"/>
      <c r="L29" s="8"/>
      <c r="M29" s="8"/>
      <c r="N29" s="8"/>
      <c r="O29" s="8"/>
      <c r="P29" s="8"/>
    </row>
    <row r="30" spans="1:20" s="9" customFormat="1" ht="15" customHeight="1" x14ac:dyDescent="0.25">
      <c r="A30" s="10"/>
      <c r="B30" s="13" t="s">
        <v>15</v>
      </c>
      <c r="C30" s="14">
        <v>14</v>
      </c>
      <c r="D30" s="14">
        <v>14</v>
      </c>
      <c r="E30" s="14">
        <v>14</v>
      </c>
      <c r="F30" s="8"/>
      <c r="G30" s="8"/>
      <c r="H30" s="8"/>
      <c r="I30" s="8"/>
      <c r="J30" s="24"/>
      <c r="K30" s="27"/>
      <c r="L30" s="8"/>
      <c r="M30" s="8"/>
      <c r="N30" s="8"/>
      <c r="O30" s="8"/>
      <c r="P30" s="8"/>
    </row>
    <row r="31" spans="1:20" s="9" customFormat="1" ht="15" customHeight="1" x14ac:dyDescent="0.25">
      <c r="A31" s="10"/>
      <c r="B31" s="13" t="s">
        <v>16</v>
      </c>
      <c r="C31" s="14">
        <v>2</v>
      </c>
      <c r="D31" s="14">
        <v>2</v>
      </c>
      <c r="E31" s="14">
        <v>2</v>
      </c>
      <c r="F31" s="8"/>
      <c r="G31" s="8"/>
      <c r="H31" s="8"/>
      <c r="I31" s="8"/>
      <c r="J31" s="24"/>
      <c r="K31" s="27"/>
      <c r="L31" s="8"/>
      <c r="M31" s="8"/>
      <c r="N31" s="8"/>
      <c r="O31" s="8"/>
      <c r="P31" s="8"/>
    </row>
    <row r="32" spans="1:20" s="9" customFormat="1" ht="15" customHeight="1" x14ac:dyDescent="0.25">
      <c r="A32" s="10"/>
      <c r="B32" s="13" t="s">
        <v>107</v>
      </c>
      <c r="C32" s="15">
        <v>1</v>
      </c>
      <c r="D32" s="15">
        <f>IF((D29-D30)&lt;D31,(D29-D30),D31)</f>
        <v>2</v>
      </c>
      <c r="E32" s="15">
        <f t="shared" ref="E32" si="4">IF((E29-E30)&lt;E31,(E29-E30),E31)</f>
        <v>2</v>
      </c>
      <c r="F32" s="11"/>
      <c r="G32" s="11"/>
      <c r="H32" s="11"/>
      <c r="I32" s="8"/>
      <c r="J32" s="24"/>
      <c r="K32" s="27"/>
      <c r="L32" s="10"/>
      <c r="M32" s="10"/>
      <c r="N32" s="10"/>
    </row>
    <row r="33" spans="1:17" s="9" customFormat="1" ht="15" customHeight="1" x14ac:dyDescent="0.25">
      <c r="A33" s="7"/>
      <c r="B33" s="13" t="s">
        <v>18</v>
      </c>
      <c r="C33" s="15">
        <f>C29-C32</f>
        <v>14</v>
      </c>
      <c r="D33" s="15">
        <f>D29-D32</f>
        <v>14</v>
      </c>
      <c r="E33" s="15">
        <f t="shared" ref="E33" si="5">E29-E32</f>
        <v>15</v>
      </c>
      <c r="F33" s="11"/>
      <c r="G33" s="11"/>
      <c r="H33" s="11"/>
      <c r="I33" s="8"/>
      <c r="J33" s="24"/>
      <c r="K33" s="27"/>
      <c r="L33" s="11"/>
      <c r="M33" s="10"/>
      <c r="N33" s="10"/>
      <c r="O33" s="10"/>
      <c r="P33" s="10"/>
      <c r="Q33" s="10"/>
    </row>
    <row r="34" spans="1:17" s="9" customFormat="1" ht="15" customHeight="1" x14ac:dyDescent="0.25">
      <c r="A34" s="10"/>
      <c r="B34" s="12" t="s">
        <v>124</v>
      </c>
      <c r="C34" s="10"/>
      <c r="D34" s="10"/>
      <c r="E34" s="10"/>
      <c r="F34" s="10"/>
      <c r="G34" s="10"/>
      <c r="H34" s="10"/>
      <c r="I34" s="10"/>
      <c r="J34" s="10"/>
      <c r="K34" s="38"/>
      <c r="L34" s="27"/>
      <c r="M34" s="10"/>
      <c r="N34" s="10"/>
    </row>
    <row r="35" spans="1:17" s="9" customFormat="1" ht="15" customHeight="1" x14ac:dyDescent="0.25">
      <c r="A35" s="10"/>
      <c r="B35" s="12" t="s">
        <v>295</v>
      </c>
      <c r="C35" s="10"/>
      <c r="D35" s="10"/>
      <c r="E35" s="10"/>
      <c r="F35" s="10"/>
      <c r="G35" s="10"/>
      <c r="H35" s="10"/>
      <c r="I35" s="10"/>
      <c r="J35" s="10"/>
      <c r="K35" s="35"/>
      <c r="L35" s="11"/>
      <c r="M35" s="10"/>
      <c r="N35" s="10"/>
      <c r="O35" s="10"/>
      <c r="P35" s="10"/>
    </row>
    <row r="36" spans="1:17" s="9" customFormat="1" ht="23.25" customHeight="1" x14ac:dyDescent="0.25">
      <c r="A36" s="7"/>
      <c r="C36" s="8"/>
      <c r="D36" s="8"/>
      <c r="E36" s="8"/>
      <c r="F36" s="8"/>
      <c r="G36" s="8"/>
      <c r="H36" s="8"/>
      <c r="I36" s="8"/>
      <c r="J36" s="24"/>
      <c r="K36" s="27"/>
      <c r="L36" s="8"/>
      <c r="M36" s="8"/>
      <c r="N36" s="8"/>
      <c r="O36" s="10"/>
      <c r="P36" s="10"/>
    </row>
    <row r="37" spans="1:17" s="9" customFormat="1" ht="15" customHeight="1" x14ac:dyDescent="0.25">
      <c r="A37" s="7"/>
      <c r="B37" s="13"/>
      <c r="C37" s="29" t="s">
        <v>1</v>
      </c>
      <c r="D37" s="29" t="s">
        <v>121</v>
      </c>
      <c r="E37" s="29" t="s">
        <v>141</v>
      </c>
      <c r="F37" s="28"/>
      <c r="G37" s="28"/>
      <c r="H37" s="28"/>
      <c r="I37" s="28"/>
      <c r="J37" s="24"/>
      <c r="K37" s="27"/>
      <c r="L37" s="8"/>
      <c r="M37" s="8"/>
      <c r="N37" s="8"/>
      <c r="O37" s="8"/>
      <c r="P37" s="8"/>
    </row>
    <row r="38" spans="1:17" s="9" customFormat="1" ht="15" customHeight="1" x14ac:dyDescent="0.25">
      <c r="A38" s="7" t="s">
        <v>108</v>
      </c>
      <c r="B38" s="13" t="s">
        <v>10</v>
      </c>
      <c r="C38" s="14">
        <v>13</v>
      </c>
      <c r="D38" s="14">
        <v>13</v>
      </c>
      <c r="E38" s="14">
        <v>13</v>
      </c>
      <c r="F38" s="8"/>
      <c r="G38" s="8"/>
      <c r="H38" s="8"/>
      <c r="I38" s="8"/>
      <c r="J38" s="24"/>
      <c r="K38" s="27"/>
      <c r="L38" s="8"/>
      <c r="M38" s="8"/>
      <c r="N38" s="8"/>
      <c r="O38" s="8"/>
      <c r="P38" s="8"/>
    </row>
    <row r="39" spans="1:17" s="9" customFormat="1" ht="15" customHeight="1" x14ac:dyDescent="0.25">
      <c r="A39" s="10"/>
      <c r="B39" s="13" t="s">
        <v>109</v>
      </c>
      <c r="C39" s="14">
        <v>-1</v>
      </c>
      <c r="D39" s="14">
        <v>-1</v>
      </c>
      <c r="E39" s="18">
        <v>-2</v>
      </c>
      <c r="F39" s="8"/>
      <c r="G39" s="8"/>
      <c r="H39" s="8"/>
      <c r="I39" s="8"/>
      <c r="J39" s="24"/>
      <c r="K39" s="27"/>
      <c r="L39" s="8"/>
      <c r="M39" s="8"/>
      <c r="N39" s="8"/>
      <c r="O39" s="8"/>
      <c r="P39" s="8"/>
    </row>
    <row r="40" spans="1:17" s="9" customFormat="1" ht="15" customHeight="1" x14ac:dyDescent="0.25">
      <c r="A40" s="10"/>
      <c r="B40" s="13" t="s">
        <v>110</v>
      </c>
      <c r="C40" s="15">
        <v>1</v>
      </c>
      <c r="D40" s="15">
        <v>2</v>
      </c>
      <c r="E40" s="15">
        <v>1</v>
      </c>
      <c r="F40" s="10"/>
      <c r="G40" s="10"/>
      <c r="H40" s="10"/>
      <c r="I40" s="10"/>
      <c r="J40" s="24"/>
      <c r="K40" s="27"/>
      <c r="L40" s="10"/>
      <c r="M40" s="10"/>
      <c r="N40" s="10"/>
      <c r="O40" s="10"/>
      <c r="P40" s="10"/>
    </row>
    <row r="41" spans="1:17" s="9" customFormat="1" ht="15" customHeight="1" x14ac:dyDescent="0.25">
      <c r="A41" s="10"/>
      <c r="B41" s="13" t="s">
        <v>18</v>
      </c>
      <c r="C41" s="14">
        <f>SUM(C38:C40)</f>
        <v>13</v>
      </c>
      <c r="D41" s="14">
        <f>SUM(D38:D40)</f>
        <v>14</v>
      </c>
      <c r="E41" s="14">
        <f>SUM(E38:E40)</f>
        <v>12</v>
      </c>
      <c r="F41" s="8"/>
      <c r="G41" s="8"/>
      <c r="H41" s="8"/>
      <c r="I41" s="8"/>
      <c r="J41" s="24"/>
      <c r="K41" s="27"/>
      <c r="L41" s="8"/>
      <c r="M41" s="8"/>
      <c r="N41" s="8"/>
      <c r="O41" s="8"/>
      <c r="P41" s="8"/>
    </row>
    <row r="42" spans="1:17" s="9" customFormat="1" ht="15" customHeight="1" x14ac:dyDescent="0.25">
      <c r="A42" s="10"/>
      <c r="B42" s="12" t="s">
        <v>296</v>
      </c>
      <c r="C42" s="10"/>
      <c r="D42" s="10"/>
      <c r="E42" s="10"/>
      <c r="F42" s="10"/>
      <c r="G42" s="10"/>
      <c r="H42" s="10"/>
      <c r="I42" s="10"/>
      <c r="J42" s="10"/>
      <c r="K42" s="38"/>
      <c r="L42" s="27"/>
      <c r="M42" s="10"/>
      <c r="N42" s="10"/>
    </row>
    <row r="43" spans="1:17" s="9" customFormat="1" ht="15" customHeight="1" x14ac:dyDescent="0.25">
      <c r="A43" s="7"/>
      <c r="B43" s="7"/>
      <c r="C43" s="8"/>
      <c r="D43" s="8"/>
      <c r="E43" s="8"/>
      <c r="F43" s="8"/>
      <c r="G43" s="8"/>
      <c r="H43" s="8"/>
      <c r="I43" s="8"/>
      <c r="J43" s="24"/>
      <c r="K43" s="27"/>
      <c r="L43" s="8"/>
      <c r="M43" s="8"/>
      <c r="N43" s="8"/>
    </row>
    <row r="44" spans="1:17" s="9" customFormat="1" ht="15" customHeight="1" x14ac:dyDescent="0.25">
      <c r="A44" s="7"/>
      <c r="B44" s="7"/>
      <c r="C44" s="8"/>
      <c r="D44" s="8"/>
      <c r="E44" s="8"/>
      <c r="F44" s="8"/>
      <c r="G44" s="8"/>
      <c r="H44" s="8"/>
      <c r="I44" s="8"/>
      <c r="J44" s="24"/>
      <c r="K44" s="27"/>
      <c r="L44" s="8"/>
      <c r="M44" s="8"/>
      <c r="N44" s="8"/>
    </row>
  </sheetData>
  <sheetProtection selectLockedCells="1"/>
  <phoneticPr fontId="12" type="noConversion"/>
  <pageMargins left="1.0899999999999999" right="0.7" top="0.78740157499999996" bottom="0.78740157499999996" header="0.3" footer="0.3"/>
  <pageSetup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U38"/>
  <sheetViews>
    <sheetView workbookViewId="0">
      <selection activeCell="E17" sqref="E17"/>
    </sheetView>
  </sheetViews>
  <sheetFormatPr baseColWidth="10" defaultColWidth="11.44140625" defaultRowHeight="14.4" x14ac:dyDescent="0.3"/>
  <cols>
    <col min="1" max="1" width="5.5546875" style="5" customWidth="1"/>
    <col min="2" max="2" width="23.88671875" customWidth="1"/>
    <col min="3" max="9" width="6.6640625" style="1" customWidth="1"/>
    <col min="10" max="10" width="80.6640625" style="27" customWidth="1"/>
    <col min="11" max="14" width="9.33203125" style="1" bestFit="1" customWidth="1"/>
  </cols>
  <sheetData>
    <row r="1" spans="1:21" ht="31.95" customHeight="1" x14ac:dyDescent="0.3">
      <c r="B1" s="3" t="s">
        <v>122</v>
      </c>
      <c r="I1" s="10"/>
    </row>
    <row r="2" spans="1:21" s="33" customFormat="1" ht="15" customHeight="1" x14ac:dyDescent="0.25">
      <c r="A2" s="32"/>
      <c r="B2" s="30"/>
      <c r="C2" s="29" t="s">
        <v>1</v>
      </c>
      <c r="D2" s="29" t="s">
        <v>2</v>
      </c>
      <c r="E2" s="28"/>
      <c r="F2" s="28"/>
      <c r="G2" s="28"/>
      <c r="H2" s="28"/>
      <c r="I2" s="62"/>
      <c r="J2" s="35"/>
      <c r="K2" s="28"/>
      <c r="L2" s="28"/>
      <c r="M2" s="28"/>
      <c r="N2" s="28"/>
      <c r="O2" s="28"/>
      <c r="P2" s="28"/>
    </row>
    <row r="3" spans="1:21" s="9" customFormat="1" ht="15" customHeight="1" x14ac:dyDescent="0.25">
      <c r="A3" s="7" t="s">
        <v>87</v>
      </c>
      <c r="B3" s="13" t="s">
        <v>10</v>
      </c>
      <c r="C3" s="14">
        <v>15</v>
      </c>
      <c r="D3" s="14">
        <v>15</v>
      </c>
      <c r="E3" s="8"/>
      <c r="F3" s="8"/>
      <c r="G3" s="8"/>
      <c r="H3" s="8"/>
      <c r="I3" s="10"/>
      <c r="J3" s="27"/>
      <c r="K3" s="8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8"/>
      <c r="F4" s="8"/>
      <c r="G4" s="8"/>
      <c r="H4" s="8"/>
      <c r="I4" s="10"/>
      <c r="J4" s="27"/>
      <c r="K4" s="8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 x14ac:dyDescent="0.25">
      <c r="A5" s="10"/>
      <c r="B5" s="13" t="s">
        <v>123</v>
      </c>
      <c r="C5" s="15">
        <v>0</v>
      </c>
      <c r="D5" s="15">
        <v>1</v>
      </c>
      <c r="E5" s="10"/>
      <c r="F5" s="10"/>
      <c r="G5" s="10"/>
      <c r="H5" s="10"/>
      <c r="I5" s="10"/>
      <c r="J5" s="27"/>
      <c r="K5" s="8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 x14ac:dyDescent="0.25">
      <c r="A6" s="10"/>
      <c r="B6" s="13" t="s">
        <v>90</v>
      </c>
      <c r="C6" s="14">
        <v>1</v>
      </c>
      <c r="D6" s="14">
        <v>1</v>
      </c>
      <c r="E6" s="8"/>
      <c r="F6" s="8"/>
      <c r="G6" s="8"/>
      <c r="H6" s="8"/>
      <c r="I6" s="10"/>
      <c r="J6" s="27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 x14ac:dyDescent="0.25">
      <c r="A7" s="10"/>
      <c r="B7" s="13" t="s">
        <v>14</v>
      </c>
      <c r="C7" s="14">
        <f>SUM(C3:C6)</f>
        <v>15</v>
      </c>
      <c r="D7" s="14">
        <f>SUM(D3:D6)</f>
        <v>16</v>
      </c>
      <c r="E7" s="8"/>
      <c r="F7" s="8"/>
      <c r="G7" s="8"/>
      <c r="H7" s="8"/>
      <c r="I7" s="10"/>
      <c r="J7" s="27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 x14ac:dyDescent="0.25">
      <c r="A8" s="10"/>
      <c r="B8" s="13" t="s">
        <v>15</v>
      </c>
      <c r="C8" s="14">
        <v>15</v>
      </c>
      <c r="D8" s="14">
        <v>15</v>
      </c>
      <c r="E8" s="8"/>
      <c r="F8" s="8"/>
      <c r="G8" s="8"/>
      <c r="H8" s="8"/>
      <c r="I8" s="10"/>
      <c r="J8" s="27"/>
      <c r="K8" s="8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 x14ac:dyDescent="0.25">
      <c r="A9" s="10"/>
      <c r="B9" s="13" t="s">
        <v>16</v>
      </c>
      <c r="C9" s="14">
        <v>1</v>
      </c>
      <c r="D9" s="14">
        <v>1</v>
      </c>
      <c r="E9" s="8"/>
      <c r="F9" s="8"/>
      <c r="G9" s="8"/>
      <c r="H9" s="8"/>
      <c r="I9" s="10"/>
      <c r="J9" s="27"/>
      <c r="K9" s="8"/>
      <c r="L9" s="8"/>
      <c r="M9" s="8"/>
      <c r="N9" s="8"/>
      <c r="O9" s="8"/>
      <c r="P9" s="8"/>
      <c r="Q9" s="8"/>
    </row>
    <row r="10" spans="1:21" s="9" customFormat="1" ht="15" customHeight="1" x14ac:dyDescent="0.25">
      <c r="A10" s="7"/>
      <c r="B10" s="13" t="s">
        <v>91</v>
      </c>
      <c r="C10" s="15">
        <v>1</v>
      </c>
      <c r="D10" s="15">
        <f>IF((D7-D8)&lt;D9,(D7-D8),D9)</f>
        <v>1</v>
      </c>
      <c r="E10" s="10"/>
      <c r="F10" s="10"/>
      <c r="G10" s="10"/>
      <c r="H10" s="10"/>
      <c r="I10" s="10"/>
      <c r="J10" s="27"/>
      <c r="K10" s="8"/>
      <c r="L10" s="10"/>
      <c r="M10" s="10"/>
      <c r="N10" s="10"/>
      <c r="O10" s="10"/>
      <c r="P10" s="10"/>
      <c r="Q10" s="10"/>
    </row>
    <row r="11" spans="1:21" s="9" customFormat="1" ht="15" customHeight="1" x14ac:dyDescent="0.25">
      <c r="A11" s="7"/>
      <c r="B11" s="13" t="s">
        <v>18</v>
      </c>
      <c r="C11" s="18">
        <f>C7-C10</f>
        <v>14</v>
      </c>
      <c r="D11" s="15">
        <f>D7-D10</f>
        <v>15</v>
      </c>
      <c r="E11" s="10"/>
      <c r="F11" s="10"/>
      <c r="G11" s="10"/>
      <c r="H11" s="10"/>
      <c r="I11" s="10"/>
      <c r="J11" s="27"/>
      <c r="K11" s="11"/>
      <c r="L11" s="11"/>
      <c r="M11" s="8"/>
      <c r="N11" s="11"/>
      <c r="O11" s="10"/>
      <c r="P11" s="10"/>
      <c r="Q11" s="10"/>
      <c r="R11" s="10"/>
      <c r="S11" s="10"/>
    </row>
    <row r="12" spans="1:21" s="9" customFormat="1" ht="15" customHeight="1" x14ac:dyDescent="0.25">
      <c r="A12" s="10"/>
      <c r="B12" s="12" t="s">
        <v>92</v>
      </c>
      <c r="C12" s="10"/>
      <c r="D12" s="10"/>
      <c r="E12" s="10"/>
      <c r="F12" s="10"/>
      <c r="G12" s="10"/>
      <c r="H12" s="10"/>
      <c r="I12" s="10"/>
      <c r="J12" s="27"/>
      <c r="K12" s="10"/>
      <c r="L12" s="10"/>
      <c r="M12" s="10"/>
      <c r="N12" s="10"/>
      <c r="O12" s="10"/>
      <c r="P12" s="10"/>
      <c r="Q12" s="10"/>
    </row>
    <row r="13" spans="1:21" s="9" customFormat="1" ht="15" customHeight="1" x14ac:dyDescent="0.25">
      <c r="A13" s="10"/>
      <c r="B13" s="12" t="s">
        <v>124</v>
      </c>
      <c r="C13" s="10"/>
      <c r="D13" s="10"/>
      <c r="E13" s="10"/>
      <c r="F13" s="10"/>
      <c r="G13" s="10"/>
      <c r="H13" s="10"/>
      <c r="I13" s="10"/>
      <c r="J13" s="27"/>
      <c r="K13" s="10"/>
      <c r="L13" s="10"/>
      <c r="M13" s="10"/>
      <c r="N13" s="10"/>
      <c r="O13" s="10"/>
      <c r="P13" s="10"/>
      <c r="Q13" s="10"/>
    </row>
    <row r="14" spans="1:21" s="9" customFormat="1" ht="15" customHeight="1" x14ac:dyDescent="0.25">
      <c r="A14" s="10"/>
      <c r="B14" s="12" t="s">
        <v>94</v>
      </c>
      <c r="C14" s="10"/>
      <c r="D14" s="10"/>
      <c r="E14" s="10"/>
      <c r="F14" s="10"/>
      <c r="G14" s="10"/>
      <c r="H14" s="10"/>
      <c r="I14" s="10"/>
      <c r="J14" s="27"/>
      <c r="K14" s="10"/>
      <c r="L14" s="10"/>
      <c r="M14" s="10"/>
      <c r="N14" s="10"/>
      <c r="O14" s="10"/>
      <c r="P14" s="10"/>
      <c r="Q14" s="10"/>
    </row>
    <row r="15" spans="1:21" s="9" customFormat="1" ht="23.25" customHeight="1" x14ac:dyDescent="0.25">
      <c r="A15" s="7"/>
      <c r="C15" s="8"/>
      <c r="D15" s="8"/>
      <c r="E15" s="8"/>
      <c r="F15" s="8"/>
      <c r="G15" s="8"/>
      <c r="H15" s="8"/>
      <c r="I15" s="8"/>
      <c r="J15" s="27"/>
      <c r="K15" s="11"/>
      <c r="L15" s="8"/>
      <c r="M15" s="8"/>
      <c r="N15" s="8"/>
      <c r="O15" s="10"/>
      <c r="P15" s="10"/>
    </row>
    <row r="16" spans="1:21" s="33" customFormat="1" ht="15" customHeight="1" x14ac:dyDescent="0.25">
      <c r="A16" s="32"/>
      <c r="B16" s="30"/>
      <c r="C16" s="29" t="s">
        <v>1</v>
      </c>
      <c r="D16" s="29" t="s">
        <v>121</v>
      </c>
      <c r="E16" s="28"/>
      <c r="F16" s="28"/>
      <c r="G16" s="28"/>
      <c r="H16" s="28"/>
      <c r="I16" s="62"/>
      <c r="J16" s="35"/>
      <c r="K16" s="28"/>
      <c r="L16" s="28"/>
      <c r="M16" s="28"/>
      <c r="N16" s="28"/>
      <c r="O16" s="28"/>
      <c r="P16" s="28"/>
    </row>
    <row r="17" spans="1:21" s="9" customFormat="1" ht="15" customHeight="1" x14ac:dyDescent="0.25">
      <c r="A17" s="7" t="s">
        <v>95</v>
      </c>
      <c r="B17" s="13" t="s">
        <v>10</v>
      </c>
      <c r="C17" s="14">
        <v>14</v>
      </c>
      <c r="D17" s="14">
        <v>14</v>
      </c>
      <c r="E17" s="8"/>
      <c r="F17" s="8"/>
      <c r="G17" s="8"/>
      <c r="H17" s="8"/>
      <c r="I17" s="10"/>
      <c r="J17" s="27"/>
      <c r="K17" s="8"/>
      <c r="L17" s="12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 x14ac:dyDescent="0.25">
      <c r="A18" s="20"/>
      <c r="B18" s="13" t="s">
        <v>96</v>
      </c>
      <c r="C18" s="14">
        <v>-1</v>
      </c>
      <c r="D18" s="18">
        <v>-2</v>
      </c>
      <c r="E18" s="8"/>
      <c r="F18" s="8"/>
      <c r="G18" s="8"/>
      <c r="H18" s="8"/>
      <c r="I18" s="10"/>
      <c r="J18" s="27"/>
      <c r="K18" s="8"/>
      <c r="L18" s="12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 x14ac:dyDescent="0.25">
      <c r="A19" s="10"/>
      <c r="B19" s="13" t="s">
        <v>97</v>
      </c>
      <c r="C19" s="15">
        <v>1</v>
      </c>
      <c r="D19" s="15">
        <v>1</v>
      </c>
      <c r="E19" s="10"/>
      <c r="F19" s="10"/>
      <c r="G19" s="10"/>
      <c r="H19" s="10"/>
      <c r="I19" s="10"/>
      <c r="J19" s="27"/>
      <c r="K19" s="8"/>
      <c r="L19" s="12"/>
      <c r="M19" s="10"/>
      <c r="N19" s="10"/>
      <c r="O19" s="10"/>
      <c r="P19" s="10"/>
      <c r="Q19" s="10"/>
      <c r="R19" s="10"/>
      <c r="S19" s="10"/>
      <c r="T19" s="10"/>
      <c r="U19" s="10"/>
    </row>
    <row r="20" spans="1:21" s="9" customFormat="1" ht="15" customHeight="1" x14ac:dyDescent="0.25">
      <c r="A20" s="10"/>
      <c r="B20" s="13" t="s">
        <v>98</v>
      </c>
      <c r="C20" s="14">
        <v>1</v>
      </c>
      <c r="D20" s="14">
        <v>1</v>
      </c>
      <c r="E20" s="8"/>
      <c r="F20" s="8"/>
      <c r="G20" s="8"/>
      <c r="H20" s="8"/>
      <c r="I20" s="10"/>
      <c r="J20" s="2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s="9" customFormat="1" ht="15" customHeight="1" x14ac:dyDescent="0.25">
      <c r="A21" s="7"/>
      <c r="B21" s="13" t="s">
        <v>99</v>
      </c>
      <c r="C21" s="15">
        <v>-1</v>
      </c>
      <c r="D21" s="15">
        <v>-1</v>
      </c>
      <c r="E21" s="10"/>
      <c r="F21" s="10"/>
      <c r="G21" s="10"/>
      <c r="H21" s="10"/>
      <c r="I21" s="10"/>
      <c r="J21" s="27"/>
      <c r="K21" s="8"/>
      <c r="L21" s="10"/>
      <c r="M21" s="10"/>
      <c r="N21" s="10"/>
      <c r="O21" s="10"/>
      <c r="P21" s="10"/>
      <c r="Q21" s="10"/>
    </row>
    <row r="22" spans="1:21" s="9" customFormat="1" ht="15" customHeight="1" x14ac:dyDescent="0.25">
      <c r="A22" s="7"/>
      <c r="B22" s="13" t="s">
        <v>18</v>
      </c>
      <c r="C22" s="15">
        <f>SUM(C17:C21)</f>
        <v>14</v>
      </c>
      <c r="D22" s="15">
        <f>SUM(D17:D21)</f>
        <v>13</v>
      </c>
      <c r="E22" s="10"/>
      <c r="F22" s="10"/>
      <c r="G22" s="10"/>
      <c r="H22" s="10"/>
      <c r="I22" s="10"/>
      <c r="J22" s="27"/>
      <c r="K22" s="11"/>
      <c r="L22" s="11"/>
      <c r="M22" s="8"/>
      <c r="N22" s="11"/>
      <c r="O22" s="10"/>
      <c r="P22" s="10"/>
      <c r="Q22" s="10"/>
      <c r="R22" s="10"/>
      <c r="S22" s="10"/>
    </row>
    <row r="23" spans="1:21" s="9" customFormat="1" ht="15" customHeight="1" x14ac:dyDescent="0.25">
      <c r="A23" s="10"/>
      <c r="B23" s="12" t="s">
        <v>298</v>
      </c>
      <c r="C23" s="10"/>
      <c r="D23" s="10"/>
      <c r="E23" s="10"/>
      <c r="F23" s="10"/>
      <c r="G23" s="10"/>
      <c r="H23" s="10"/>
      <c r="I23" s="10"/>
      <c r="J23" s="27"/>
      <c r="K23" s="10"/>
      <c r="L23" s="10"/>
      <c r="M23" s="10"/>
      <c r="N23" s="10"/>
      <c r="O23" s="10"/>
      <c r="P23" s="10"/>
      <c r="Q23" s="10"/>
    </row>
    <row r="24" spans="1:21" s="9" customFormat="1" ht="23.25" customHeight="1" x14ac:dyDescent="0.25">
      <c r="A24" s="7"/>
      <c r="C24" s="8"/>
      <c r="D24" s="8"/>
      <c r="E24" s="8"/>
      <c r="F24" s="8"/>
      <c r="G24" s="8"/>
      <c r="H24" s="8"/>
      <c r="I24" s="8"/>
      <c r="J24" s="27"/>
      <c r="K24" s="11"/>
      <c r="L24" s="8"/>
      <c r="M24" s="8"/>
      <c r="N24" s="8"/>
      <c r="O24" s="10"/>
      <c r="P24" s="10"/>
    </row>
    <row r="25" spans="1:21" s="33" customFormat="1" ht="15" customHeight="1" x14ac:dyDescent="0.2">
      <c r="A25" s="32"/>
      <c r="B25" s="30"/>
      <c r="C25" s="29" t="s">
        <v>1</v>
      </c>
      <c r="D25" s="62"/>
      <c r="E25" s="62"/>
      <c r="F25" s="62"/>
      <c r="G25" s="62"/>
      <c r="H25" s="62"/>
      <c r="I25" s="28"/>
      <c r="J25" s="27"/>
      <c r="K25" s="28"/>
      <c r="L25" s="28"/>
      <c r="M25" s="28"/>
      <c r="N25" s="28"/>
      <c r="O25" s="28"/>
      <c r="P25" s="28"/>
    </row>
    <row r="26" spans="1:21" s="9" customFormat="1" ht="15" customHeight="1" x14ac:dyDescent="0.25">
      <c r="A26" s="7" t="s">
        <v>103</v>
      </c>
      <c r="B26" s="13" t="s">
        <v>10</v>
      </c>
      <c r="C26" s="14">
        <v>13</v>
      </c>
      <c r="D26" s="10"/>
      <c r="E26" s="10"/>
      <c r="F26" s="10"/>
      <c r="G26" s="10"/>
      <c r="H26" s="10"/>
      <c r="I26" s="8"/>
      <c r="J26" s="27"/>
      <c r="K26" s="12"/>
      <c r="L26" s="8"/>
      <c r="M26" s="8"/>
      <c r="N26" s="8"/>
      <c r="O26" s="8"/>
      <c r="P26" s="8"/>
    </row>
    <row r="27" spans="1:21" s="9" customFormat="1" ht="15" customHeight="1" x14ac:dyDescent="0.25">
      <c r="A27" s="20"/>
      <c r="B27" s="13" t="s">
        <v>104</v>
      </c>
      <c r="C27" s="14">
        <v>-1</v>
      </c>
      <c r="D27" s="10"/>
      <c r="E27" s="10"/>
      <c r="F27" s="10"/>
      <c r="G27" s="10"/>
      <c r="H27" s="10"/>
      <c r="I27" s="8"/>
      <c r="J27" s="27"/>
      <c r="K27" s="12"/>
      <c r="L27" s="8"/>
      <c r="M27" s="8"/>
      <c r="N27" s="8"/>
      <c r="O27" s="8"/>
      <c r="P27" s="8"/>
    </row>
    <row r="28" spans="1:21" s="9" customFormat="1" ht="15" customHeight="1" x14ac:dyDescent="0.25">
      <c r="A28" s="10"/>
      <c r="B28" s="13" t="s">
        <v>105</v>
      </c>
      <c r="C28" s="15">
        <v>1</v>
      </c>
      <c r="D28" s="10"/>
      <c r="E28" s="10"/>
      <c r="F28" s="10"/>
      <c r="G28" s="10"/>
      <c r="H28" s="10"/>
      <c r="I28" s="10"/>
      <c r="J28" s="27"/>
      <c r="K28" s="12"/>
      <c r="L28" s="10"/>
      <c r="M28" s="10"/>
      <c r="N28" s="10"/>
      <c r="O28" s="10"/>
      <c r="P28" s="10"/>
    </row>
    <row r="29" spans="1:21" s="9" customFormat="1" ht="15" customHeight="1" x14ac:dyDescent="0.25">
      <c r="A29" s="10"/>
      <c r="B29" s="13" t="s">
        <v>106</v>
      </c>
      <c r="C29" s="14">
        <v>2</v>
      </c>
      <c r="D29" s="10"/>
      <c r="E29" s="10"/>
      <c r="F29" s="10"/>
      <c r="G29" s="10"/>
      <c r="H29" s="10"/>
      <c r="I29" s="8"/>
      <c r="J29" s="27"/>
      <c r="K29" s="8"/>
      <c r="L29" s="8"/>
      <c r="M29" s="8"/>
      <c r="N29" s="8"/>
      <c r="O29" s="8"/>
      <c r="P29" s="8"/>
    </row>
    <row r="30" spans="1:21" s="9" customFormat="1" ht="15" customHeight="1" x14ac:dyDescent="0.25">
      <c r="A30" s="10"/>
      <c r="B30" s="13" t="s">
        <v>107</v>
      </c>
      <c r="C30" s="14">
        <v>-2</v>
      </c>
      <c r="D30" s="10"/>
      <c r="E30" s="10"/>
      <c r="F30" s="10"/>
      <c r="G30" s="10"/>
      <c r="H30" s="10"/>
      <c r="I30" s="8"/>
      <c r="J30" s="27"/>
      <c r="K30" s="8"/>
      <c r="L30" s="8"/>
      <c r="M30" s="8"/>
      <c r="N30" s="8"/>
      <c r="O30" s="8"/>
      <c r="P30" s="8"/>
    </row>
    <row r="31" spans="1:21" s="9" customFormat="1" ht="15" customHeight="1" x14ac:dyDescent="0.25">
      <c r="A31" s="10"/>
      <c r="B31" s="13" t="s">
        <v>18</v>
      </c>
      <c r="C31" s="15">
        <f>SUM(C26:C30)</f>
        <v>13</v>
      </c>
      <c r="D31" s="10"/>
      <c r="E31" s="10"/>
      <c r="F31" s="10"/>
      <c r="G31" s="10"/>
      <c r="H31" s="10"/>
      <c r="I31" s="8"/>
      <c r="J31" s="27"/>
      <c r="K31" s="8"/>
      <c r="L31" s="8"/>
      <c r="M31" s="8"/>
      <c r="N31" s="8"/>
      <c r="O31" s="8"/>
      <c r="P31" s="8"/>
    </row>
    <row r="32" spans="1:21" s="9" customFormat="1" ht="23.25" customHeight="1" x14ac:dyDescent="0.25">
      <c r="A32" s="7"/>
      <c r="C32" s="8"/>
      <c r="D32" s="8"/>
      <c r="E32" s="8"/>
      <c r="F32" s="8"/>
      <c r="G32" s="8"/>
      <c r="H32" s="8"/>
      <c r="I32" s="8"/>
      <c r="J32" s="27"/>
      <c r="K32" s="11"/>
      <c r="L32" s="8"/>
      <c r="M32" s="8"/>
      <c r="N32" s="8"/>
      <c r="O32" s="10"/>
      <c r="P32" s="10"/>
    </row>
    <row r="33" spans="1:14" s="33" customFormat="1" ht="15" customHeight="1" x14ac:dyDescent="0.2">
      <c r="A33" s="32"/>
      <c r="B33" s="30"/>
      <c r="C33" s="29" t="s">
        <v>1</v>
      </c>
      <c r="D33" s="28"/>
      <c r="E33" s="28"/>
      <c r="F33" s="28"/>
      <c r="G33" s="28"/>
      <c r="H33" s="28"/>
      <c r="I33" s="28"/>
      <c r="J33" s="27"/>
      <c r="K33" s="28"/>
      <c r="L33" s="28"/>
      <c r="M33" s="28"/>
      <c r="N33" s="28"/>
    </row>
    <row r="34" spans="1:14" s="9" customFormat="1" ht="15" customHeight="1" x14ac:dyDescent="0.25">
      <c r="A34" s="7" t="s">
        <v>108</v>
      </c>
      <c r="B34" s="13" t="s">
        <v>10</v>
      </c>
      <c r="C34" s="14">
        <v>18</v>
      </c>
      <c r="D34" s="8"/>
      <c r="E34" s="8"/>
      <c r="F34" s="8"/>
      <c r="G34" s="8"/>
      <c r="H34" s="8"/>
      <c r="I34" s="12"/>
      <c r="J34" s="27"/>
      <c r="K34" s="8"/>
      <c r="L34" s="8"/>
      <c r="M34" s="8"/>
      <c r="N34" s="8"/>
    </row>
    <row r="35" spans="1:14" s="9" customFormat="1" ht="15" customHeight="1" x14ac:dyDescent="0.25">
      <c r="A35" s="10"/>
      <c r="B35" s="13" t="s">
        <v>109</v>
      </c>
      <c r="C35" s="14">
        <v>-2</v>
      </c>
      <c r="D35" s="8"/>
      <c r="E35" s="8"/>
      <c r="F35" s="10"/>
      <c r="G35" s="10"/>
      <c r="H35" s="10"/>
      <c r="I35" s="12"/>
      <c r="J35" s="27"/>
      <c r="K35" s="8"/>
      <c r="L35" s="8"/>
      <c r="M35" s="8"/>
      <c r="N35" s="8"/>
    </row>
    <row r="36" spans="1:14" s="9" customFormat="1" ht="15" customHeight="1" x14ac:dyDescent="0.25">
      <c r="A36" s="10"/>
      <c r="B36" s="13" t="s">
        <v>110</v>
      </c>
      <c r="C36" s="15">
        <v>2</v>
      </c>
      <c r="D36" s="10"/>
      <c r="E36" s="10"/>
      <c r="I36" s="12"/>
      <c r="J36" s="27"/>
      <c r="K36" s="10"/>
      <c r="L36" s="10"/>
      <c r="M36" s="10"/>
      <c r="N36" s="10"/>
    </row>
    <row r="37" spans="1:14" s="9" customFormat="1" ht="15" customHeight="1" x14ac:dyDescent="0.25">
      <c r="A37" s="10"/>
      <c r="B37" s="13" t="s">
        <v>18</v>
      </c>
      <c r="C37" s="14">
        <f>SUM(C34:C36)</f>
        <v>18</v>
      </c>
      <c r="D37" s="8"/>
      <c r="E37" s="8"/>
      <c r="F37" s="8"/>
      <c r="G37" s="8"/>
      <c r="H37" s="8"/>
      <c r="I37" s="8"/>
      <c r="J37" s="27"/>
      <c r="K37" s="8"/>
      <c r="L37" s="8"/>
      <c r="M37" s="8"/>
      <c r="N37" s="8"/>
    </row>
    <row r="38" spans="1:14" x14ac:dyDescent="0.3">
      <c r="L38" s="2"/>
      <c r="M38" s="2"/>
      <c r="N38" s="2"/>
    </row>
  </sheetData>
  <sheetProtection selectLockedCells="1"/>
  <phoneticPr fontId="27" type="noConversion"/>
  <pageMargins left="0.91681102362204725" right="0.51181102362204722" top="0.59055118110236215" bottom="0.59055118110236215" header="0.31496062992125984" footer="0.31496062992125984"/>
  <pageSetup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U34"/>
  <sheetViews>
    <sheetView topLeftCell="A11" workbookViewId="0">
      <selection activeCell="C23" sqref="C23"/>
    </sheetView>
  </sheetViews>
  <sheetFormatPr baseColWidth="10" defaultColWidth="11.44140625" defaultRowHeight="14.4" x14ac:dyDescent="0.3"/>
  <cols>
    <col min="1" max="1" width="9.44140625" style="5" bestFit="1" customWidth="1"/>
    <col min="2" max="2" width="23.6640625" customWidth="1"/>
    <col min="3" max="10" width="6.6640625" style="1" customWidth="1"/>
    <col min="11" max="11" width="80.6640625" style="27" customWidth="1"/>
    <col min="12" max="13" width="9.33203125" style="1" bestFit="1" customWidth="1"/>
  </cols>
  <sheetData>
    <row r="1" spans="1:21" ht="31.95" customHeight="1" x14ac:dyDescent="0.3">
      <c r="B1" s="3" t="s">
        <v>125</v>
      </c>
    </row>
    <row r="2" spans="1:21" s="9" customFormat="1" ht="15" customHeight="1" x14ac:dyDescent="0.25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8"/>
      <c r="I2" s="28"/>
      <c r="J2" s="28"/>
      <c r="K2" s="37" t="s">
        <v>241</v>
      </c>
      <c r="L2" s="8"/>
      <c r="M2" s="8"/>
      <c r="N2" s="8"/>
      <c r="O2" s="8"/>
      <c r="P2" s="8"/>
    </row>
    <row r="3" spans="1:21" s="9" customFormat="1" ht="15" customHeight="1" x14ac:dyDescent="0.25">
      <c r="A3" s="7" t="s">
        <v>126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8"/>
      <c r="I3" s="8"/>
      <c r="J3" s="8"/>
      <c r="K3" s="3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 x14ac:dyDescent="0.25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K4" s="3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 x14ac:dyDescent="0.25">
      <c r="A5" s="10"/>
      <c r="B5" s="13" t="s">
        <v>127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0"/>
      <c r="I5" s="10"/>
      <c r="J5" s="10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 x14ac:dyDescent="0.25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8"/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 x14ac:dyDescent="0.25">
      <c r="A7" s="10"/>
      <c r="B7" s="13" t="s">
        <v>14</v>
      </c>
      <c r="C7" s="14">
        <f t="shared" ref="C7:G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8"/>
      <c r="I7" s="8"/>
      <c r="J7" s="8"/>
      <c r="K7" s="3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 x14ac:dyDescent="0.25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8"/>
      <c r="I8" s="8"/>
      <c r="J8" s="8"/>
      <c r="K8" s="3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 x14ac:dyDescent="0.25">
      <c r="A9" s="10"/>
      <c r="B9" s="13" t="s">
        <v>16</v>
      </c>
      <c r="C9" s="14">
        <v>4</v>
      </c>
      <c r="D9" s="14">
        <v>4</v>
      </c>
      <c r="E9" s="14">
        <v>4</v>
      </c>
      <c r="F9" s="14">
        <v>4</v>
      </c>
      <c r="G9" s="14">
        <v>4</v>
      </c>
      <c r="H9" s="8"/>
      <c r="I9" s="8"/>
      <c r="J9" s="8"/>
      <c r="K9" s="37"/>
      <c r="L9" s="8"/>
      <c r="M9" s="8"/>
      <c r="N9" s="8"/>
      <c r="O9" s="8"/>
      <c r="P9" s="8"/>
      <c r="Q9" s="8"/>
    </row>
    <row r="10" spans="1:21" s="9" customFormat="1" ht="15" customHeight="1" x14ac:dyDescent="0.25">
      <c r="A10" s="7"/>
      <c r="B10" s="13" t="s">
        <v>91</v>
      </c>
      <c r="C10" s="15">
        <f t="shared" ref="C10:G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4</v>
      </c>
      <c r="G10" s="15">
        <f t="shared" si="1"/>
        <v>4</v>
      </c>
      <c r="H10" s="10"/>
      <c r="I10" s="10"/>
      <c r="J10" s="10"/>
      <c r="K10" s="37"/>
      <c r="L10" s="10"/>
      <c r="M10" s="10"/>
      <c r="N10" s="10"/>
      <c r="O10" s="10"/>
      <c r="P10" s="10"/>
      <c r="Q10" s="10"/>
    </row>
    <row r="11" spans="1:21" s="9" customFormat="1" ht="15" customHeight="1" x14ac:dyDescent="0.25">
      <c r="A11" s="7"/>
      <c r="B11" s="13" t="s">
        <v>18</v>
      </c>
      <c r="C11" s="15">
        <f t="shared" ref="C11:G11" si="2">C7-C10</f>
        <v>16</v>
      </c>
      <c r="D11" s="15">
        <f t="shared" si="2"/>
        <v>16</v>
      </c>
      <c r="E11" s="15">
        <f t="shared" si="2"/>
        <v>16</v>
      </c>
      <c r="F11" s="15">
        <f t="shared" si="2"/>
        <v>16</v>
      </c>
      <c r="G11" s="18">
        <f t="shared" si="2"/>
        <v>17</v>
      </c>
      <c r="H11" s="10"/>
      <c r="I11" s="10"/>
      <c r="J11" s="10"/>
      <c r="K11" s="3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 x14ac:dyDescent="0.25">
      <c r="A12" s="7"/>
      <c r="C12" s="8"/>
      <c r="D12" s="8"/>
      <c r="E12" s="8"/>
      <c r="F12" s="8"/>
      <c r="G12" s="8"/>
      <c r="H12" s="8"/>
      <c r="I12" s="8"/>
      <c r="J12" s="11"/>
      <c r="K12" s="27"/>
      <c r="L12" s="8"/>
      <c r="M12" s="8"/>
      <c r="N12" s="10"/>
      <c r="O12" s="10"/>
    </row>
    <row r="13" spans="1:21" s="9" customFormat="1" ht="15" customHeight="1" x14ac:dyDescent="0.25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8"/>
      <c r="I13" s="28"/>
      <c r="J13" s="28"/>
      <c r="K13" s="37"/>
      <c r="L13" s="8"/>
      <c r="M13" s="8"/>
      <c r="N13" s="8"/>
      <c r="O13" s="8"/>
      <c r="P13" s="8"/>
    </row>
    <row r="14" spans="1:21" s="9" customFormat="1" ht="15" customHeight="1" x14ac:dyDescent="0.25">
      <c r="A14" s="7" t="s">
        <v>228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14">
        <v>16</v>
      </c>
      <c r="H14" s="8"/>
      <c r="I14" s="8"/>
      <c r="J14" s="8"/>
      <c r="K14" s="3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 x14ac:dyDescent="0.25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14">
        <v>-1</v>
      </c>
      <c r="H15" s="8"/>
      <c r="I15" s="8"/>
      <c r="J15" s="8"/>
      <c r="K15" s="37"/>
      <c r="L15" s="12"/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5" customHeight="1" x14ac:dyDescent="0.25">
      <c r="A16" s="10"/>
      <c r="B16" s="13" t="s">
        <v>242</v>
      </c>
      <c r="C16" s="15">
        <v>0</v>
      </c>
      <c r="D16" s="15">
        <v>1</v>
      </c>
      <c r="E16" s="15">
        <v>2</v>
      </c>
      <c r="F16" s="15">
        <v>3</v>
      </c>
      <c r="G16" s="15">
        <v>4</v>
      </c>
      <c r="H16" s="10"/>
      <c r="I16" s="10"/>
      <c r="J16" s="10"/>
      <c r="K16" s="37"/>
      <c r="L16" s="12"/>
      <c r="M16" s="10"/>
      <c r="N16" s="10"/>
      <c r="O16" s="10"/>
      <c r="P16" s="10"/>
      <c r="Q16" s="10"/>
      <c r="R16" s="10"/>
      <c r="S16" s="10"/>
      <c r="T16" s="10"/>
      <c r="U16" s="10"/>
    </row>
    <row r="17" spans="1:21" s="9" customFormat="1" ht="15" customHeight="1" x14ac:dyDescent="0.25">
      <c r="A17" s="10"/>
      <c r="B17" s="13" t="s">
        <v>98</v>
      </c>
      <c r="C17" s="14">
        <v>2</v>
      </c>
      <c r="D17" s="14">
        <v>2</v>
      </c>
      <c r="E17" s="14">
        <v>2</v>
      </c>
      <c r="F17" s="14">
        <v>2</v>
      </c>
      <c r="G17" s="14">
        <v>2</v>
      </c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 x14ac:dyDescent="0.25">
      <c r="A18" s="10"/>
      <c r="B18" s="13" t="s">
        <v>14</v>
      </c>
      <c r="C18" s="14">
        <f>SUM(C14:C17)</f>
        <v>17</v>
      </c>
      <c r="D18" s="14">
        <f>SUM(D14:D17)</f>
        <v>18</v>
      </c>
      <c r="E18" s="14">
        <f>SUM(E14:E17)</f>
        <v>19</v>
      </c>
      <c r="F18" s="14">
        <f>SUM(F14:F17)</f>
        <v>20</v>
      </c>
      <c r="G18" s="14">
        <f>SUM(G14:G17)</f>
        <v>21</v>
      </c>
      <c r="H18" s="8"/>
      <c r="I18" s="8"/>
      <c r="J18" s="8"/>
      <c r="K18" s="3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 x14ac:dyDescent="0.25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14">
        <v>16</v>
      </c>
      <c r="H19" s="8"/>
      <c r="I19" s="8"/>
      <c r="J19" s="8"/>
      <c r="K19" s="37"/>
      <c r="L19" s="8"/>
      <c r="M19" s="8"/>
      <c r="N19" s="8"/>
      <c r="O19" s="8"/>
      <c r="P19" s="8"/>
      <c r="Q19" s="8"/>
      <c r="R19" s="10"/>
      <c r="S19" s="10"/>
      <c r="T19" s="10"/>
      <c r="U19" s="10"/>
    </row>
    <row r="20" spans="1:21" s="9" customFormat="1" ht="15" customHeight="1" x14ac:dyDescent="0.25">
      <c r="A20" s="10"/>
      <c r="B20" s="13" t="s">
        <v>16</v>
      </c>
      <c r="C20" s="14">
        <v>3</v>
      </c>
      <c r="D20" s="14">
        <v>3</v>
      </c>
      <c r="E20" s="14">
        <v>3</v>
      </c>
      <c r="F20" s="14">
        <v>3</v>
      </c>
      <c r="G20" s="14">
        <v>3</v>
      </c>
      <c r="H20" s="8"/>
      <c r="I20" s="8"/>
      <c r="J20" s="8"/>
      <c r="K20" s="37"/>
      <c r="L20" s="8"/>
      <c r="M20" s="8"/>
      <c r="N20" s="8"/>
      <c r="O20" s="8"/>
      <c r="P20" s="8"/>
      <c r="Q20" s="8"/>
    </row>
    <row r="21" spans="1:21" s="9" customFormat="1" ht="15" customHeight="1" x14ac:dyDescent="0.25">
      <c r="A21" s="7"/>
      <c r="B21" s="13" t="s">
        <v>99</v>
      </c>
      <c r="C21" s="15">
        <f>IF((C18-C19)&lt;C20,(C18-C19),C20)</f>
        <v>1</v>
      </c>
      <c r="D21" s="15">
        <f>IF((D18-D19)&lt;D20,(D18-D19),D20)</f>
        <v>2</v>
      </c>
      <c r="E21" s="15">
        <f>IF((E18-E19)&lt;E20,(E18-E19),E20)</f>
        <v>3</v>
      </c>
      <c r="F21" s="15">
        <f>IF((F18-F19)&lt;F20,(F18-F19),F20)</f>
        <v>3</v>
      </c>
      <c r="G21" s="15">
        <f>IF((G18-G19)&lt;G20,(G18-G19),G20)</f>
        <v>3</v>
      </c>
      <c r="H21" s="10"/>
      <c r="I21" s="10"/>
      <c r="J21" s="10"/>
      <c r="K21" s="37"/>
      <c r="L21" s="10"/>
      <c r="M21" s="10"/>
      <c r="N21" s="10"/>
      <c r="O21" s="10"/>
      <c r="P21" s="10"/>
      <c r="Q21" s="10"/>
    </row>
    <row r="22" spans="1:21" s="9" customFormat="1" ht="15" customHeight="1" x14ac:dyDescent="0.25">
      <c r="A22" s="7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5">
        <f>F18-F21</f>
        <v>17</v>
      </c>
      <c r="G22" s="18">
        <f>G18-G21</f>
        <v>18</v>
      </c>
      <c r="H22" s="10"/>
      <c r="I22" s="10"/>
      <c r="J22" s="10"/>
      <c r="K22" s="37"/>
      <c r="L22" s="11"/>
      <c r="M22" s="8"/>
      <c r="N22" s="11"/>
      <c r="O22" s="10"/>
      <c r="P22" s="10"/>
      <c r="Q22" s="10"/>
      <c r="R22" s="10"/>
      <c r="S22" s="10"/>
    </row>
    <row r="23" spans="1:21" s="9" customFormat="1" ht="23.25" customHeight="1" x14ac:dyDescent="0.25">
      <c r="A23" s="7"/>
      <c r="C23" s="8"/>
      <c r="D23" s="8"/>
      <c r="E23" s="8"/>
      <c r="F23" s="8"/>
      <c r="G23" s="8"/>
      <c r="H23" s="8"/>
      <c r="I23" s="8"/>
      <c r="J23" s="11"/>
      <c r="K23" s="27"/>
      <c r="L23" s="8"/>
      <c r="M23" s="8"/>
      <c r="N23" s="10"/>
      <c r="O23" s="10"/>
    </row>
    <row r="24" spans="1:21" s="33" customFormat="1" ht="15" customHeight="1" x14ac:dyDescent="0.2">
      <c r="A24" s="32"/>
      <c r="B24" s="30"/>
      <c r="C24" s="29" t="s">
        <v>1</v>
      </c>
      <c r="E24" s="28"/>
      <c r="F24" s="28"/>
      <c r="G24" s="28"/>
      <c r="H24" s="28"/>
      <c r="I24" s="28"/>
      <c r="J24" s="28"/>
      <c r="K24" s="27"/>
      <c r="L24" s="28"/>
      <c r="M24" s="28"/>
    </row>
    <row r="25" spans="1:21" s="9" customFormat="1" ht="15" customHeight="1" x14ac:dyDescent="0.25">
      <c r="A25" s="7" t="s">
        <v>221</v>
      </c>
      <c r="B25" s="13" t="s">
        <v>10</v>
      </c>
      <c r="C25" s="14">
        <v>15</v>
      </c>
      <c r="E25" s="8"/>
      <c r="F25" s="8"/>
      <c r="G25" s="8"/>
      <c r="H25" s="8"/>
      <c r="I25" s="10"/>
      <c r="J25" s="10"/>
      <c r="K25" s="27"/>
      <c r="L25" s="8"/>
      <c r="M25" s="8"/>
      <c r="N25" s="8"/>
      <c r="O25" s="8"/>
      <c r="P25" s="8"/>
    </row>
    <row r="26" spans="1:21" s="9" customFormat="1" ht="15" customHeight="1" x14ac:dyDescent="0.25">
      <c r="A26" s="10"/>
      <c r="B26" s="13" t="s">
        <v>243</v>
      </c>
      <c r="C26" s="14">
        <v>-1</v>
      </c>
      <c r="E26" s="8"/>
      <c r="F26" s="8"/>
      <c r="G26" s="8"/>
      <c r="H26" s="8"/>
      <c r="I26" s="8"/>
      <c r="J26" s="8"/>
      <c r="K26" s="27"/>
      <c r="L26" s="8"/>
      <c r="M26" s="8"/>
      <c r="N26" s="8"/>
      <c r="O26" s="8"/>
      <c r="P26" s="8"/>
    </row>
    <row r="27" spans="1:21" s="9" customFormat="1" ht="15" customHeight="1" x14ac:dyDescent="0.25">
      <c r="A27" s="10"/>
      <c r="B27" s="13" t="s">
        <v>244</v>
      </c>
      <c r="C27" s="15">
        <v>1</v>
      </c>
      <c r="E27" s="10"/>
      <c r="F27" s="10"/>
      <c r="G27" s="10"/>
      <c r="H27" s="10"/>
      <c r="I27" s="8"/>
      <c r="J27" s="8"/>
      <c r="K27" s="27"/>
      <c r="L27" s="10"/>
      <c r="M27" s="10"/>
      <c r="N27" s="10"/>
      <c r="O27" s="10"/>
      <c r="P27" s="10"/>
    </row>
    <row r="28" spans="1:21" s="9" customFormat="1" ht="15" customHeight="1" x14ac:dyDescent="0.25">
      <c r="A28" s="10"/>
      <c r="B28" s="13" t="s">
        <v>18</v>
      </c>
      <c r="C28" s="15">
        <f>SUM(C25:C27)</f>
        <v>15</v>
      </c>
      <c r="E28" s="10"/>
      <c r="F28" s="10"/>
      <c r="G28" s="8"/>
      <c r="H28" s="8"/>
      <c r="I28" s="8"/>
      <c r="J28" s="8"/>
      <c r="K28" s="27"/>
      <c r="L28" s="8"/>
      <c r="M28" s="8"/>
      <c r="N28" s="8"/>
      <c r="O28" s="8"/>
      <c r="P28" s="8"/>
    </row>
    <row r="29" spans="1:21" s="9" customFormat="1" ht="23.25" customHeight="1" x14ac:dyDescent="0.25">
      <c r="A29" s="7"/>
      <c r="C29" s="8"/>
      <c r="D29" s="8"/>
      <c r="E29" s="8"/>
      <c r="F29" s="8"/>
      <c r="G29" s="8"/>
      <c r="H29" s="8"/>
      <c r="I29" s="8"/>
      <c r="J29" s="11"/>
      <c r="K29" s="27"/>
      <c r="L29" s="8"/>
      <c r="M29" s="8"/>
      <c r="N29" s="10"/>
      <c r="O29" s="10"/>
    </row>
    <row r="30" spans="1:21" s="33" customFormat="1" ht="15" customHeight="1" x14ac:dyDescent="0.2">
      <c r="A30" s="32"/>
      <c r="B30" s="30"/>
      <c r="C30" s="29" t="s">
        <v>1</v>
      </c>
      <c r="E30" s="28"/>
      <c r="F30" s="28"/>
      <c r="G30" s="28"/>
      <c r="H30" s="28"/>
      <c r="I30" s="28"/>
      <c r="J30" s="28"/>
      <c r="K30" s="27"/>
      <c r="L30" s="28"/>
      <c r="M30" s="28"/>
    </row>
    <row r="31" spans="1:21" s="9" customFormat="1" ht="15" customHeight="1" x14ac:dyDescent="0.25">
      <c r="A31" s="7" t="s">
        <v>103</v>
      </c>
      <c r="B31" s="13" t="s">
        <v>10</v>
      </c>
      <c r="C31" s="14">
        <v>6</v>
      </c>
      <c r="E31" s="8"/>
      <c r="F31" s="8"/>
      <c r="G31" s="8"/>
      <c r="H31" s="8"/>
      <c r="I31" s="10"/>
      <c r="J31" s="10"/>
      <c r="K31" s="27"/>
      <c r="L31" s="8"/>
      <c r="M31" s="8"/>
      <c r="N31" s="8"/>
      <c r="O31" s="8"/>
      <c r="P31" s="8"/>
    </row>
    <row r="32" spans="1:21" s="9" customFormat="1" ht="15" customHeight="1" x14ac:dyDescent="0.25">
      <c r="A32" s="10"/>
      <c r="B32" s="13" t="s">
        <v>104</v>
      </c>
      <c r="C32" s="14">
        <v>0</v>
      </c>
      <c r="E32" s="8"/>
      <c r="F32" s="8"/>
      <c r="G32" s="8"/>
      <c r="H32" s="8"/>
      <c r="I32" s="8"/>
      <c r="J32" s="8"/>
      <c r="K32" s="27"/>
      <c r="L32" s="8"/>
      <c r="M32" s="8"/>
      <c r="N32" s="8"/>
      <c r="O32" s="8"/>
      <c r="P32" s="8"/>
    </row>
    <row r="33" spans="1:16" s="9" customFormat="1" ht="15" customHeight="1" x14ac:dyDescent="0.25">
      <c r="A33" s="10"/>
      <c r="B33" s="13" t="s">
        <v>222</v>
      </c>
      <c r="C33" s="15">
        <v>0</v>
      </c>
      <c r="E33" s="10"/>
      <c r="F33" s="10"/>
      <c r="G33" s="10"/>
      <c r="H33" s="10"/>
      <c r="I33" s="8"/>
      <c r="J33" s="8"/>
      <c r="K33" s="27"/>
      <c r="L33" s="10"/>
      <c r="M33" s="10"/>
      <c r="N33" s="10"/>
      <c r="O33" s="10"/>
      <c r="P33" s="10"/>
    </row>
    <row r="34" spans="1:16" s="9" customFormat="1" ht="15" customHeight="1" x14ac:dyDescent="0.25">
      <c r="A34" s="10"/>
      <c r="B34" s="13" t="s">
        <v>18</v>
      </c>
      <c r="C34" s="15">
        <f>SUM(C31:C33)</f>
        <v>6</v>
      </c>
      <c r="E34" s="10"/>
      <c r="F34" s="10"/>
      <c r="G34" s="8"/>
      <c r="H34" s="8"/>
      <c r="I34" s="8"/>
      <c r="J34" s="8"/>
      <c r="K34" s="27"/>
      <c r="L34" s="8"/>
      <c r="M34" s="8"/>
      <c r="N34" s="8"/>
      <c r="O34" s="8"/>
      <c r="P34" s="8"/>
    </row>
  </sheetData>
  <sheetProtection selectLockedCells="1"/>
  <phoneticPr fontId="9" type="noConversion"/>
  <pageMargins left="1.0899999999999999" right="0.7" top="0.78740157499999996" bottom="0.78740157499999996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4072D4CA32A144A891687EAA02246D" ma:contentTypeVersion="16" ma:contentTypeDescription="Ein neues Dokument erstellen." ma:contentTypeScope="" ma:versionID="92f9ebddf6e49755c0b4ab856f5ce2f8">
  <xsd:schema xmlns:xsd="http://www.w3.org/2001/XMLSchema" xmlns:xs="http://www.w3.org/2001/XMLSchema" xmlns:p="http://schemas.microsoft.com/office/2006/metadata/properties" xmlns:ns2="2f947b59-7e32-4572-b914-c5de0b80e6f4" xmlns:ns3="884c66ad-c1aa-4cbf-918c-b6eb167ca2c0" targetNamespace="http://schemas.microsoft.com/office/2006/metadata/properties" ma:root="true" ma:fieldsID="079e2acbf7e55745ee16f3a5c4bd3afb" ns2:_="" ns3:_="">
    <xsd:import namespace="2f947b59-7e32-4572-b914-c5de0b80e6f4"/>
    <xsd:import namespace="884c66ad-c1aa-4cbf-918c-b6eb167ca2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47b59-7e32-4572-b914-c5de0b80e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1e531d5f-4374-49f2-b03a-371144c93f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c66ad-c1aa-4cbf-918c-b6eb167ca2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a5925b3-a006-49b8-9a68-af5a6e49dd31}" ma:internalName="TaxCatchAll" ma:showField="CatchAllData" ma:web="884c66ad-c1aa-4cbf-918c-b6eb167ca2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4c66ad-c1aa-4cbf-918c-b6eb167ca2c0" xsi:nil="true"/>
    <lcf76f155ced4ddcb4097134ff3c332f xmlns="2f947b59-7e32-4572-b914-c5de0b80e6f4">
      <Terms xmlns="http://schemas.microsoft.com/office/infopath/2007/PartnerControls"/>
    </lcf76f155ced4ddcb4097134ff3c332f>
    <SharedWithUsers xmlns="884c66ad-c1aa-4cbf-918c-b6eb167ca2c0">
      <UserInfo>
        <DisplayName>Jan-Moritz Rehwinkel</DisplayName>
        <AccountId>79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AFD428C-AAC0-4391-9173-D07CA54BE00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0AEB7AA-5AB1-4AAA-BD3E-B54F1910E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47b59-7e32-4572-b914-c5de0b80e6f4"/>
    <ds:schemaRef ds:uri="884c66ad-c1aa-4cbf-918c-b6eb167ca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9C7EA5-D28B-4B37-AC34-CDE0CDD0DB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693688-59EF-4142-8F15-5C0912496166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2f947b59-7e32-4572-b914-c5de0b80e6f4"/>
    <ds:schemaRef ds:uri="http://schemas.microsoft.com/office/2006/documentManagement/types"/>
    <ds:schemaRef ds:uri="884c66ad-c1aa-4cbf-918c-b6eb167ca2c0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37</vt:i4>
      </vt:variant>
    </vt:vector>
  </HeadingPairs>
  <TitlesOfParts>
    <vt:vector size="37" baseType="lpstr">
      <vt:lpstr>Inhalt</vt:lpstr>
      <vt:lpstr>HL-VL</vt:lpstr>
      <vt:lpstr>GL</vt:lpstr>
      <vt:lpstr>HOG-WH</vt:lpstr>
      <vt:lpstr>KS</vt:lpstr>
      <vt:lpstr>SEK</vt:lpstr>
      <vt:lpstr>WAL</vt:lpstr>
      <vt:lpstr>WMK</vt:lpstr>
      <vt:lpstr>ALS</vt:lpstr>
      <vt:lpstr>BID</vt:lpstr>
      <vt:lpstr>DIL</vt:lpstr>
      <vt:lpstr>FKB</vt:lpstr>
      <vt:lpstr>GI</vt:lpstr>
      <vt:lpstr>MR</vt:lpstr>
      <vt:lpstr>WZ</vt:lpstr>
      <vt:lpstr>FD</vt:lpstr>
      <vt:lpstr>HEF-ROF</vt:lpstr>
      <vt:lpstr>LAT-HÜN</vt:lpstr>
      <vt:lpstr>SLÜ</vt:lpstr>
      <vt:lpstr>BÜD</vt:lpstr>
      <vt:lpstr>FB</vt:lpstr>
      <vt:lpstr>FFM</vt:lpstr>
      <vt:lpstr>GN</vt:lpstr>
      <vt:lpstr>HTK</vt:lpstr>
      <vt:lpstr>HU</vt:lpstr>
      <vt:lpstr>OF</vt:lpstr>
      <vt:lpstr>BGS</vt:lpstr>
      <vt:lpstr>DA</vt:lpstr>
      <vt:lpstr>DI</vt:lpstr>
      <vt:lpstr>GG</vt:lpstr>
      <vt:lpstr>ODW</vt:lpstr>
      <vt:lpstr>LM-WB</vt:lpstr>
      <vt:lpstr>MTK</vt:lpstr>
      <vt:lpstr>RTK</vt:lpstr>
      <vt:lpstr>WI</vt:lpstr>
      <vt:lpstr>Richtzahl</vt:lpstr>
      <vt:lpstr>Fest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kaden</dc:creator>
  <cp:keywords/>
  <dc:description/>
  <cp:lastModifiedBy>Thomas Kaden</cp:lastModifiedBy>
  <cp:revision/>
  <cp:lastPrinted>2025-07-24T06:52:50Z</cp:lastPrinted>
  <dcterms:created xsi:type="dcterms:W3CDTF">2013-05-07T15:08:20Z</dcterms:created>
  <dcterms:modified xsi:type="dcterms:W3CDTF">2025-10-24T07:32:20Z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Thomas Kaden</vt:lpwstr>
  </property>
  <property fmtid="{D5CDD505-2E9C-101B-9397-08002B2CF9AE}" pid="3" name="Order">
    <vt:lpwstr>141800.000000000</vt:lpwstr>
  </property>
  <property fmtid="{D5CDD505-2E9C-101B-9397-08002B2CF9AE}" pid="4" name="display_urn:schemas-microsoft-com:office:office#Author">
    <vt:lpwstr>Thomas Kaden</vt:lpwstr>
  </property>
  <property fmtid="{D5CDD505-2E9C-101B-9397-08002B2CF9AE}" pid="5" name="display_urn:schemas-microsoft-com:office:office#SharedWithUsers">
    <vt:lpwstr>Jan-Moritz Rehwinkel</vt:lpwstr>
  </property>
  <property fmtid="{D5CDD505-2E9C-101B-9397-08002B2CF9AE}" pid="6" name="SharedWithUsers">
    <vt:lpwstr>79;#Jan-Moritz Rehwinkel</vt:lpwstr>
  </property>
  <property fmtid="{D5CDD505-2E9C-101B-9397-08002B2CF9AE}" pid="7" name="MediaServiceImageTags">
    <vt:lpwstr/>
  </property>
  <property fmtid="{D5CDD505-2E9C-101B-9397-08002B2CF9AE}" pid="8" name="ContentTypeId">
    <vt:lpwstr>0x0101005D4072D4CA32A144A891687EAA02246D</vt:lpwstr>
  </property>
</Properties>
</file>